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739\Dropbox\Ekip tiss\chiffrage 20 21\"/>
    </mc:Choice>
  </mc:AlternateContent>
  <bookViews>
    <workbookView xWindow="-105" yWindow="-105" windowWidth="23250" windowHeight="12570" firstSheet="1" activeTab="1"/>
  </bookViews>
  <sheets>
    <sheet name="Feuil1" sheetId="1" state="hidden" r:id="rId1"/>
    <sheet name="Message crypté" sheetId="8" r:id="rId2"/>
    <sheet name="codage" sheetId="2" r:id="rId3"/>
    <sheet name="analyse1" sheetId="3" r:id="rId4"/>
    <sheet name="analyse2" sheetId="4" r:id="rId5"/>
    <sheet name="codage (2)" sheetId="7" state="hidden" r:id="rId6"/>
    <sheet name="tableau de déchiffrage" sheetId="5"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Z19" i="2" l="1"/>
  <c r="GA21" i="2" s="1"/>
  <c r="GA19" i="2"/>
  <c r="GB21" i="2" s="1"/>
  <c r="GB19" i="2"/>
  <c r="GC21" i="2" s="1"/>
  <c r="GC19" i="2"/>
  <c r="GD21" i="2" s="1"/>
  <c r="FY19" i="2"/>
  <c r="FZ21" i="2" s="1"/>
  <c r="WC4" i="4"/>
  <c r="B2" i="7"/>
  <c r="FY2" i="7" s="1"/>
  <c r="D27" i="1"/>
  <c r="D26" i="1"/>
  <c r="D25" i="1"/>
  <c r="D24" i="1"/>
  <c r="D23" i="1"/>
  <c r="D22" i="1"/>
  <c r="D21" i="1"/>
  <c r="D20" i="1"/>
  <c r="D19" i="1"/>
  <c r="D18" i="1"/>
  <c r="D17" i="1"/>
  <c r="D16" i="1"/>
  <c r="D15" i="1"/>
  <c r="D14" i="1"/>
  <c r="D13" i="1"/>
  <c r="D12" i="1"/>
  <c r="D11" i="1"/>
  <c r="D10" i="1"/>
  <c r="D6" i="1"/>
  <c r="D2" i="1"/>
  <c r="D8" i="1"/>
  <c r="D9" i="1"/>
  <c r="D7" i="1"/>
  <c r="D5" i="1"/>
  <c r="D4" i="1"/>
  <c r="D3" i="1"/>
  <c r="WC90" i="4"/>
  <c r="WB90" i="4"/>
  <c r="WA90" i="4"/>
  <c r="WC89" i="4"/>
  <c r="WB89" i="4"/>
  <c r="WA89" i="4"/>
  <c r="WC88" i="4"/>
  <c r="WB88" i="4"/>
  <c r="WA88" i="4"/>
  <c r="WC87" i="4"/>
  <c r="WB87" i="4"/>
  <c r="WA87" i="4"/>
  <c r="WC86" i="4"/>
  <c r="WB86" i="4"/>
  <c r="WA86" i="4"/>
  <c r="WC85" i="4"/>
  <c r="WB85" i="4"/>
  <c r="WA85" i="4"/>
  <c r="WC84" i="4"/>
  <c r="WB84" i="4"/>
  <c r="WA84" i="4"/>
  <c r="WC83" i="4"/>
  <c r="WB83" i="4"/>
  <c r="WA83" i="4"/>
  <c r="VZ83" i="4"/>
  <c r="VY83" i="4"/>
  <c r="VX83" i="4"/>
  <c r="VW83" i="4"/>
  <c r="VV83" i="4"/>
  <c r="VU83" i="4"/>
  <c r="VT83" i="4"/>
  <c r="VS83" i="4"/>
  <c r="VR83" i="4"/>
  <c r="VQ83" i="4"/>
  <c r="VP83" i="4"/>
  <c r="VO83" i="4"/>
  <c r="WC82" i="4"/>
  <c r="WB82" i="4"/>
  <c r="WA82" i="4"/>
  <c r="VZ82" i="4"/>
  <c r="VY82" i="4"/>
  <c r="VX82" i="4"/>
  <c r="VW82" i="4"/>
  <c r="VV82" i="4"/>
  <c r="VU82" i="4"/>
  <c r="VT82" i="4"/>
  <c r="VS82" i="4"/>
  <c r="VR82" i="4"/>
  <c r="VQ82" i="4"/>
  <c r="VP82" i="4"/>
  <c r="VO82" i="4"/>
  <c r="WC81" i="4"/>
  <c r="WB81" i="4"/>
  <c r="WA81" i="4"/>
  <c r="VZ81" i="4"/>
  <c r="VY81" i="4"/>
  <c r="VX81" i="4"/>
  <c r="VW81" i="4"/>
  <c r="VV81" i="4"/>
  <c r="VU81" i="4"/>
  <c r="VT81" i="4"/>
  <c r="VS81" i="4"/>
  <c r="VR81" i="4"/>
  <c r="VQ81" i="4"/>
  <c r="VP81" i="4"/>
  <c r="VO81" i="4"/>
  <c r="WC80" i="4"/>
  <c r="WB80" i="4"/>
  <c r="WA80" i="4"/>
  <c r="VZ80" i="4"/>
  <c r="VY80" i="4"/>
  <c r="VX80" i="4"/>
  <c r="VW80" i="4"/>
  <c r="VV80" i="4"/>
  <c r="VU80" i="4"/>
  <c r="VT80" i="4"/>
  <c r="VS80" i="4"/>
  <c r="VR80" i="4"/>
  <c r="VQ80" i="4"/>
  <c r="VP80" i="4"/>
  <c r="VO80" i="4"/>
  <c r="WC79" i="4"/>
  <c r="WB79" i="4"/>
  <c r="WA79" i="4"/>
  <c r="VZ79" i="4"/>
  <c r="VY79" i="4"/>
  <c r="VX79" i="4"/>
  <c r="VW79" i="4"/>
  <c r="VV79" i="4"/>
  <c r="VU79" i="4"/>
  <c r="VT79" i="4"/>
  <c r="VS79" i="4"/>
  <c r="VR79" i="4"/>
  <c r="VQ79" i="4"/>
  <c r="VP79" i="4"/>
  <c r="VO79" i="4"/>
  <c r="WC78" i="4"/>
  <c r="WB78" i="4"/>
  <c r="WA78" i="4"/>
  <c r="VZ78" i="4"/>
  <c r="VY78" i="4"/>
  <c r="VX78" i="4"/>
  <c r="VW78" i="4"/>
  <c r="VV78" i="4"/>
  <c r="VU78" i="4"/>
  <c r="VT78" i="4"/>
  <c r="VS78" i="4"/>
  <c r="VR78" i="4"/>
  <c r="VQ78" i="4"/>
  <c r="VP78" i="4"/>
  <c r="VO78" i="4"/>
  <c r="WC77" i="4"/>
  <c r="WB77" i="4"/>
  <c r="WA77" i="4"/>
  <c r="VZ77" i="4"/>
  <c r="VY77" i="4"/>
  <c r="VX77" i="4"/>
  <c r="VW77" i="4"/>
  <c r="VV77" i="4"/>
  <c r="VU77" i="4"/>
  <c r="VT77" i="4"/>
  <c r="VS77" i="4"/>
  <c r="VR77" i="4"/>
  <c r="VQ77" i="4"/>
  <c r="VP77" i="4"/>
  <c r="VO77" i="4"/>
  <c r="WC76" i="4"/>
  <c r="WB76" i="4"/>
  <c r="WA76" i="4"/>
  <c r="VZ76" i="4"/>
  <c r="VY76" i="4"/>
  <c r="VX76" i="4"/>
  <c r="VW76" i="4"/>
  <c r="VV76" i="4"/>
  <c r="VU76" i="4"/>
  <c r="VT76" i="4"/>
  <c r="VS76" i="4"/>
  <c r="VR76" i="4"/>
  <c r="VQ76" i="4"/>
  <c r="VP76" i="4"/>
  <c r="VO76" i="4"/>
  <c r="WC75" i="4"/>
  <c r="WB75" i="4"/>
  <c r="WA75" i="4"/>
  <c r="VZ75" i="4"/>
  <c r="VY75" i="4"/>
  <c r="VX75" i="4"/>
  <c r="VW75" i="4"/>
  <c r="VV75" i="4"/>
  <c r="VU75" i="4"/>
  <c r="VT75" i="4"/>
  <c r="VS75" i="4"/>
  <c r="VR75" i="4"/>
  <c r="VQ75" i="4"/>
  <c r="VP75" i="4"/>
  <c r="VO75" i="4"/>
  <c r="WC74" i="4"/>
  <c r="WB74" i="4"/>
  <c r="WA74" i="4"/>
  <c r="VZ74" i="4"/>
  <c r="VY74" i="4"/>
  <c r="VX74" i="4"/>
  <c r="VW74" i="4"/>
  <c r="VV74" i="4"/>
  <c r="VU74" i="4"/>
  <c r="VT74" i="4"/>
  <c r="VS74" i="4"/>
  <c r="VR74" i="4"/>
  <c r="VQ74" i="4"/>
  <c r="VP74" i="4"/>
  <c r="VO74" i="4"/>
  <c r="WC73" i="4"/>
  <c r="WB73" i="4"/>
  <c r="WA73" i="4"/>
  <c r="VZ73" i="4"/>
  <c r="VY73" i="4"/>
  <c r="VX73" i="4"/>
  <c r="VW73" i="4"/>
  <c r="VV73" i="4"/>
  <c r="VU73" i="4"/>
  <c r="VT73" i="4"/>
  <c r="VS73" i="4"/>
  <c r="VR73" i="4"/>
  <c r="VQ73" i="4"/>
  <c r="VP73" i="4"/>
  <c r="VO73" i="4"/>
  <c r="WC72" i="4"/>
  <c r="WB72" i="4"/>
  <c r="WA72" i="4"/>
  <c r="VZ72" i="4"/>
  <c r="VY72" i="4"/>
  <c r="VX72" i="4"/>
  <c r="VW72" i="4"/>
  <c r="VV72" i="4"/>
  <c r="VU72" i="4"/>
  <c r="VT72" i="4"/>
  <c r="VS72" i="4"/>
  <c r="VR72" i="4"/>
  <c r="VQ72" i="4"/>
  <c r="VP72" i="4"/>
  <c r="VO72" i="4"/>
  <c r="WC71" i="4"/>
  <c r="WB71" i="4"/>
  <c r="WA71" i="4"/>
  <c r="VZ71" i="4"/>
  <c r="VY71" i="4"/>
  <c r="VX71" i="4"/>
  <c r="VW71" i="4"/>
  <c r="VV71" i="4"/>
  <c r="VU71" i="4"/>
  <c r="VT71" i="4"/>
  <c r="VS71" i="4"/>
  <c r="VR71" i="4"/>
  <c r="VQ71" i="4"/>
  <c r="VP71" i="4"/>
  <c r="VO71" i="4"/>
  <c r="WC70" i="4"/>
  <c r="WB70" i="4"/>
  <c r="WA70" i="4"/>
  <c r="VZ70" i="4"/>
  <c r="VY70" i="4"/>
  <c r="VX70" i="4"/>
  <c r="VW70" i="4"/>
  <c r="VV70" i="4"/>
  <c r="VU70" i="4"/>
  <c r="VT70" i="4"/>
  <c r="VS70" i="4"/>
  <c r="VR70" i="4"/>
  <c r="VQ70" i="4"/>
  <c r="VP70" i="4"/>
  <c r="VO70" i="4"/>
  <c r="WC69" i="4"/>
  <c r="WB69" i="4"/>
  <c r="WA69" i="4"/>
  <c r="VZ69" i="4"/>
  <c r="VY69" i="4"/>
  <c r="VX69" i="4"/>
  <c r="VW69" i="4"/>
  <c r="VV69" i="4"/>
  <c r="VU69" i="4"/>
  <c r="VT69" i="4"/>
  <c r="VS69" i="4"/>
  <c r="VR69" i="4"/>
  <c r="VQ69" i="4"/>
  <c r="VP69" i="4"/>
  <c r="VO69" i="4"/>
  <c r="WC68" i="4"/>
  <c r="WB68" i="4"/>
  <c r="WA68" i="4"/>
  <c r="VZ68" i="4"/>
  <c r="VY68" i="4"/>
  <c r="VX68" i="4"/>
  <c r="VW68" i="4"/>
  <c r="VV68" i="4"/>
  <c r="VU68" i="4"/>
  <c r="VT68" i="4"/>
  <c r="VS68" i="4"/>
  <c r="VR68" i="4"/>
  <c r="VQ68" i="4"/>
  <c r="VP68" i="4"/>
  <c r="VO68" i="4"/>
  <c r="WC67" i="4"/>
  <c r="WB67" i="4"/>
  <c r="WA67" i="4"/>
  <c r="VZ67" i="4"/>
  <c r="VY67" i="4"/>
  <c r="VX67" i="4"/>
  <c r="VW67" i="4"/>
  <c r="VV67" i="4"/>
  <c r="VU67" i="4"/>
  <c r="VT67" i="4"/>
  <c r="VS67" i="4"/>
  <c r="VR67" i="4"/>
  <c r="VQ67" i="4"/>
  <c r="VP67" i="4"/>
  <c r="VO67" i="4"/>
  <c r="WC66" i="4"/>
  <c r="WB66" i="4"/>
  <c r="WA66" i="4"/>
  <c r="VZ66" i="4"/>
  <c r="VY66" i="4"/>
  <c r="VX66" i="4"/>
  <c r="VW66" i="4"/>
  <c r="VV66" i="4"/>
  <c r="VU66" i="4"/>
  <c r="VT66" i="4"/>
  <c r="VS66" i="4"/>
  <c r="VR66" i="4"/>
  <c r="VQ66" i="4"/>
  <c r="VP66" i="4"/>
  <c r="VO66" i="4"/>
  <c r="WC65" i="4"/>
  <c r="WB65" i="4"/>
  <c r="WA65" i="4"/>
  <c r="VZ65" i="4"/>
  <c r="VY65" i="4"/>
  <c r="VX65" i="4"/>
  <c r="VW65" i="4"/>
  <c r="VV65" i="4"/>
  <c r="VU65" i="4"/>
  <c r="VT65" i="4"/>
  <c r="VS65" i="4"/>
  <c r="VR65" i="4"/>
  <c r="VQ65" i="4"/>
  <c r="VP65" i="4"/>
  <c r="VO65" i="4"/>
  <c r="WC64" i="4"/>
  <c r="WB64" i="4"/>
  <c r="WA64" i="4"/>
  <c r="VZ64" i="4"/>
  <c r="VY64" i="4"/>
  <c r="VX64" i="4"/>
  <c r="VW64" i="4"/>
  <c r="VV64" i="4"/>
  <c r="VU64" i="4"/>
  <c r="VT64" i="4"/>
  <c r="VS64" i="4"/>
  <c r="VR64" i="4"/>
  <c r="VQ64" i="4"/>
  <c r="VP64" i="4"/>
  <c r="VO64" i="4"/>
  <c r="WC63" i="4"/>
  <c r="WB63" i="4"/>
  <c r="WA63" i="4"/>
  <c r="VZ63" i="4"/>
  <c r="VY63" i="4"/>
  <c r="VX63" i="4"/>
  <c r="VW63" i="4"/>
  <c r="VV63" i="4"/>
  <c r="VU63" i="4"/>
  <c r="VT63" i="4"/>
  <c r="VS63" i="4"/>
  <c r="VR63" i="4"/>
  <c r="VQ63" i="4"/>
  <c r="VP63" i="4"/>
  <c r="VO63" i="4"/>
  <c r="WC62" i="4"/>
  <c r="WB62" i="4"/>
  <c r="WA62" i="4"/>
  <c r="VZ62" i="4"/>
  <c r="VY62" i="4"/>
  <c r="VX62" i="4"/>
  <c r="VW62" i="4"/>
  <c r="VV62" i="4"/>
  <c r="VU62" i="4"/>
  <c r="VT62" i="4"/>
  <c r="VS62" i="4"/>
  <c r="VR62" i="4"/>
  <c r="VQ62" i="4"/>
  <c r="VP62" i="4"/>
  <c r="VO62" i="4"/>
  <c r="WC61" i="4"/>
  <c r="WB61" i="4"/>
  <c r="WA61" i="4"/>
  <c r="VZ61" i="4"/>
  <c r="VY61" i="4"/>
  <c r="VX61" i="4"/>
  <c r="VW61" i="4"/>
  <c r="VV61" i="4"/>
  <c r="VU61" i="4"/>
  <c r="VT61" i="4"/>
  <c r="VS61" i="4"/>
  <c r="VR61" i="4"/>
  <c r="VQ61" i="4"/>
  <c r="VP61" i="4"/>
  <c r="VO61" i="4"/>
  <c r="WC60" i="4"/>
  <c r="WB60" i="4"/>
  <c r="WA60" i="4"/>
  <c r="VZ60" i="4"/>
  <c r="VY60" i="4"/>
  <c r="VX60" i="4"/>
  <c r="VW60" i="4"/>
  <c r="VV60" i="4"/>
  <c r="VU60" i="4"/>
  <c r="VT60" i="4"/>
  <c r="VS60" i="4"/>
  <c r="VR60" i="4"/>
  <c r="VQ60" i="4"/>
  <c r="VP60" i="4"/>
  <c r="VO60" i="4"/>
  <c r="WC59" i="4"/>
  <c r="WB59" i="4"/>
  <c r="WA59" i="4"/>
  <c r="VZ59" i="4"/>
  <c r="VY59" i="4"/>
  <c r="VX59" i="4"/>
  <c r="VW59" i="4"/>
  <c r="VV59" i="4"/>
  <c r="VU59" i="4"/>
  <c r="VT59" i="4"/>
  <c r="VS59" i="4"/>
  <c r="VR59" i="4"/>
  <c r="VQ59" i="4"/>
  <c r="VP59" i="4"/>
  <c r="VO59" i="4"/>
  <c r="WC58" i="4"/>
  <c r="WB58" i="4"/>
  <c r="WA58" i="4"/>
  <c r="VZ58" i="4"/>
  <c r="VY58" i="4"/>
  <c r="VX58" i="4"/>
  <c r="VW58" i="4"/>
  <c r="VV58" i="4"/>
  <c r="VU58" i="4"/>
  <c r="VT58" i="4"/>
  <c r="VS58" i="4"/>
  <c r="VR58" i="4"/>
  <c r="VQ58" i="4"/>
  <c r="VP58" i="4"/>
  <c r="VO58" i="4"/>
  <c r="WC57" i="4"/>
  <c r="WB57" i="4"/>
  <c r="WA57" i="4"/>
  <c r="VZ57" i="4"/>
  <c r="VY57" i="4"/>
  <c r="VX57" i="4"/>
  <c r="VW57" i="4"/>
  <c r="VV57" i="4"/>
  <c r="VU57" i="4"/>
  <c r="VT57" i="4"/>
  <c r="VS57" i="4"/>
  <c r="VR57" i="4"/>
  <c r="VQ57" i="4"/>
  <c r="VP57" i="4"/>
  <c r="VO57" i="4"/>
  <c r="WC56" i="4"/>
  <c r="WB56" i="4"/>
  <c r="WA56" i="4"/>
  <c r="VZ56" i="4"/>
  <c r="VY56" i="4"/>
  <c r="VX56" i="4"/>
  <c r="VW56" i="4"/>
  <c r="VV56" i="4"/>
  <c r="VU56" i="4"/>
  <c r="VT56" i="4"/>
  <c r="VS56" i="4"/>
  <c r="VR56" i="4"/>
  <c r="VQ56" i="4"/>
  <c r="VP56" i="4"/>
  <c r="VO56" i="4"/>
  <c r="WC55" i="4"/>
  <c r="WB55" i="4"/>
  <c r="WA55" i="4"/>
  <c r="VZ55" i="4"/>
  <c r="VY55" i="4"/>
  <c r="VX55" i="4"/>
  <c r="VW55" i="4"/>
  <c r="VV55" i="4"/>
  <c r="VU55" i="4"/>
  <c r="VT55" i="4"/>
  <c r="VS55" i="4"/>
  <c r="VR55" i="4"/>
  <c r="VQ55" i="4"/>
  <c r="VP55" i="4"/>
  <c r="VO55" i="4"/>
  <c r="WC54" i="4"/>
  <c r="WB54" i="4"/>
  <c r="WA54" i="4"/>
  <c r="VZ54" i="4"/>
  <c r="VY54" i="4"/>
  <c r="VX54" i="4"/>
  <c r="VW54" i="4"/>
  <c r="VV54" i="4"/>
  <c r="VU54" i="4"/>
  <c r="VT54" i="4"/>
  <c r="VS54" i="4"/>
  <c r="VR54" i="4"/>
  <c r="VQ54" i="4"/>
  <c r="VP54" i="4"/>
  <c r="VO54" i="4"/>
  <c r="WC53" i="4"/>
  <c r="WB53" i="4"/>
  <c r="WA53" i="4"/>
  <c r="VZ53" i="4"/>
  <c r="VY53" i="4"/>
  <c r="VX53" i="4"/>
  <c r="VW53" i="4"/>
  <c r="VV53" i="4"/>
  <c r="VU53" i="4"/>
  <c r="VT53" i="4"/>
  <c r="VS53" i="4"/>
  <c r="VR53" i="4"/>
  <c r="VQ53" i="4"/>
  <c r="VP53" i="4"/>
  <c r="VO53" i="4"/>
  <c r="WC52" i="4"/>
  <c r="WB52" i="4"/>
  <c r="WA52" i="4"/>
  <c r="VZ52" i="4"/>
  <c r="VY52" i="4"/>
  <c r="VX52" i="4"/>
  <c r="VW52" i="4"/>
  <c r="VV52" i="4"/>
  <c r="VU52" i="4"/>
  <c r="VT52" i="4"/>
  <c r="VS52" i="4"/>
  <c r="VR52" i="4"/>
  <c r="VQ52" i="4"/>
  <c r="VP52" i="4"/>
  <c r="VO52" i="4"/>
  <c r="WC51" i="4"/>
  <c r="WB51" i="4"/>
  <c r="WA51" i="4"/>
  <c r="VZ51" i="4"/>
  <c r="VY51" i="4"/>
  <c r="VX51" i="4"/>
  <c r="VW51" i="4"/>
  <c r="VV51" i="4"/>
  <c r="VU51" i="4"/>
  <c r="VT51" i="4"/>
  <c r="VS51" i="4"/>
  <c r="VR51" i="4"/>
  <c r="VQ51" i="4"/>
  <c r="VP51" i="4"/>
  <c r="VO51" i="4"/>
  <c r="WC50" i="4"/>
  <c r="WB50" i="4"/>
  <c r="WA50" i="4"/>
  <c r="VZ50" i="4"/>
  <c r="VY50" i="4"/>
  <c r="VX50" i="4"/>
  <c r="VW50" i="4"/>
  <c r="VV50" i="4"/>
  <c r="VU50" i="4"/>
  <c r="VT50" i="4"/>
  <c r="VS50" i="4"/>
  <c r="VR50" i="4"/>
  <c r="VQ50" i="4"/>
  <c r="VP50" i="4"/>
  <c r="VO50" i="4"/>
  <c r="WC49" i="4"/>
  <c r="WB49" i="4"/>
  <c r="WA49" i="4"/>
  <c r="VZ49" i="4"/>
  <c r="VY49" i="4"/>
  <c r="VX49" i="4"/>
  <c r="VW49" i="4"/>
  <c r="VV49" i="4"/>
  <c r="VU49" i="4"/>
  <c r="VT49" i="4"/>
  <c r="VS49" i="4"/>
  <c r="VR49" i="4"/>
  <c r="VQ49" i="4"/>
  <c r="VP49" i="4"/>
  <c r="VO49" i="4"/>
  <c r="WC48" i="4"/>
  <c r="WB48" i="4"/>
  <c r="WA48" i="4"/>
  <c r="VZ48" i="4"/>
  <c r="VY48" i="4"/>
  <c r="VX48" i="4"/>
  <c r="VW48" i="4"/>
  <c r="VV48" i="4"/>
  <c r="VU48" i="4"/>
  <c r="VT48" i="4"/>
  <c r="VS48" i="4"/>
  <c r="VR48" i="4"/>
  <c r="VQ48" i="4"/>
  <c r="VP48" i="4"/>
  <c r="VO48" i="4"/>
  <c r="WC47" i="4"/>
  <c r="WB47" i="4"/>
  <c r="WA47" i="4"/>
  <c r="VZ47" i="4"/>
  <c r="VY47" i="4"/>
  <c r="VX47" i="4"/>
  <c r="VW47" i="4"/>
  <c r="VV47" i="4"/>
  <c r="VU47" i="4"/>
  <c r="VT47" i="4"/>
  <c r="VS47" i="4"/>
  <c r="VR47" i="4"/>
  <c r="VQ47" i="4"/>
  <c r="VP47" i="4"/>
  <c r="VO47" i="4"/>
  <c r="WC46" i="4"/>
  <c r="WB46" i="4"/>
  <c r="WA46" i="4"/>
  <c r="VZ46" i="4"/>
  <c r="VY46" i="4"/>
  <c r="VX46" i="4"/>
  <c r="VW46" i="4"/>
  <c r="VV46" i="4"/>
  <c r="VU46" i="4"/>
  <c r="VT46" i="4"/>
  <c r="VS46" i="4"/>
  <c r="VR46" i="4"/>
  <c r="VQ46" i="4"/>
  <c r="VP46" i="4"/>
  <c r="VO46" i="4"/>
  <c r="WC45" i="4"/>
  <c r="WB45" i="4"/>
  <c r="WA45" i="4"/>
  <c r="VZ45" i="4"/>
  <c r="VY45" i="4"/>
  <c r="VX45" i="4"/>
  <c r="VW45" i="4"/>
  <c r="VV45" i="4"/>
  <c r="VU45" i="4"/>
  <c r="VT45" i="4"/>
  <c r="VS45" i="4"/>
  <c r="VR45" i="4"/>
  <c r="VQ45" i="4"/>
  <c r="VP45" i="4"/>
  <c r="VO45" i="4"/>
  <c r="WC44" i="4"/>
  <c r="WB44" i="4"/>
  <c r="WA44" i="4"/>
  <c r="VZ44" i="4"/>
  <c r="VY44" i="4"/>
  <c r="VX44" i="4"/>
  <c r="VW44" i="4"/>
  <c r="VV44" i="4"/>
  <c r="VU44" i="4"/>
  <c r="VT44" i="4"/>
  <c r="VS44" i="4"/>
  <c r="VR44" i="4"/>
  <c r="VQ44" i="4"/>
  <c r="VP44" i="4"/>
  <c r="VO44" i="4"/>
  <c r="WC43" i="4"/>
  <c r="WB43" i="4"/>
  <c r="WA43" i="4"/>
  <c r="VZ43" i="4"/>
  <c r="VY43" i="4"/>
  <c r="VX43" i="4"/>
  <c r="VW43" i="4"/>
  <c r="VV43" i="4"/>
  <c r="VU43" i="4"/>
  <c r="VT43" i="4"/>
  <c r="VS43" i="4"/>
  <c r="VR43" i="4"/>
  <c r="VQ43" i="4"/>
  <c r="VP43" i="4"/>
  <c r="VO43" i="4"/>
  <c r="WC42" i="4"/>
  <c r="WB42" i="4"/>
  <c r="WA42" i="4"/>
  <c r="VZ42" i="4"/>
  <c r="VY42" i="4"/>
  <c r="VX42" i="4"/>
  <c r="VW42" i="4"/>
  <c r="VV42" i="4"/>
  <c r="VU42" i="4"/>
  <c r="VT42" i="4"/>
  <c r="VS42" i="4"/>
  <c r="VR42" i="4"/>
  <c r="VQ42" i="4"/>
  <c r="VP42" i="4"/>
  <c r="VO42" i="4"/>
  <c r="WC41" i="4"/>
  <c r="WB41" i="4"/>
  <c r="WA41" i="4"/>
  <c r="VZ41" i="4"/>
  <c r="VY41" i="4"/>
  <c r="VX41" i="4"/>
  <c r="VW41" i="4"/>
  <c r="VV41" i="4"/>
  <c r="VU41" i="4"/>
  <c r="VT41" i="4"/>
  <c r="VS41" i="4"/>
  <c r="VR41" i="4"/>
  <c r="VQ41" i="4"/>
  <c r="VP41" i="4"/>
  <c r="VO41" i="4"/>
  <c r="WC40" i="4"/>
  <c r="WB40" i="4"/>
  <c r="WA40" i="4"/>
  <c r="VZ40" i="4"/>
  <c r="VY40" i="4"/>
  <c r="VX40" i="4"/>
  <c r="VW40" i="4"/>
  <c r="VV40" i="4"/>
  <c r="VU40" i="4"/>
  <c r="VT40" i="4"/>
  <c r="VS40" i="4"/>
  <c r="VR40" i="4"/>
  <c r="VQ40" i="4"/>
  <c r="VP40" i="4"/>
  <c r="VO40" i="4"/>
  <c r="WC39" i="4"/>
  <c r="WB39" i="4"/>
  <c r="WA39" i="4"/>
  <c r="VZ39" i="4"/>
  <c r="VY39" i="4"/>
  <c r="VX39" i="4"/>
  <c r="VW39" i="4"/>
  <c r="VV39" i="4"/>
  <c r="VU39" i="4"/>
  <c r="VT39" i="4"/>
  <c r="VS39" i="4"/>
  <c r="VR39" i="4"/>
  <c r="VQ39" i="4"/>
  <c r="VP39" i="4"/>
  <c r="VO39" i="4"/>
  <c r="WC38" i="4"/>
  <c r="WB38" i="4"/>
  <c r="WA38" i="4"/>
  <c r="VZ38" i="4"/>
  <c r="VY38" i="4"/>
  <c r="VX38" i="4"/>
  <c r="VW38" i="4"/>
  <c r="VV38" i="4"/>
  <c r="VU38" i="4"/>
  <c r="VT38" i="4"/>
  <c r="VS38" i="4"/>
  <c r="VR38" i="4"/>
  <c r="VQ38" i="4"/>
  <c r="VP38" i="4"/>
  <c r="VO38" i="4"/>
  <c r="WC37" i="4"/>
  <c r="WB37" i="4"/>
  <c r="WA37" i="4"/>
  <c r="VZ37" i="4"/>
  <c r="VY37" i="4"/>
  <c r="VX37" i="4"/>
  <c r="VW37" i="4"/>
  <c r="VV37" i="4"/>
  <c r="VU37" i="4"/>
  <c r="VT37" i="4"/>
  <c r="VS37" i="4"/>
  <c r="VR37" i="4"/>
  <c r="VQ37" i="4"/>
  <c r="VP37" i="4"/>
  <c r="VO37" i="4"/>
  <c r="WC36" i="4"/>
  <c r="WB36" i="4"/>
  <c r="WA36" i="4"/>
  <c r="VZ36" i="4"/>
  <c r="VY36" i="4"/>
  <c r="VX36" i="4"/>
  <c r="VW36" i="4"/>
  <c r="VV36" i="4"/>
  <c r="VU36" i="4"/>
  <c r="VT36" i="4"/>
  <c r="VS36" i="4"/>
  <c r="VR36" i="4"/>
  <c r="VQ36" i="4"/>
  <c r="VP36" i="4"/>
  <c r="VO36" i="4"/>
  <c r="WC35" i="4"/>
  <c r="WB35" i="4"/>
  <c r="WA35" i="4"/>
  <c r="VZ35" i="4"/>
  <c r="VY35" i="4"/>
  <c r="VX35" i="4"/>
  <c r="VW35" i="4"/>
  <c r="VV35" i="4"/>
  <c r="VU35" i="4"/>
  <c r="VT35" i="4"/>
  <c r="VS35" i="4"/>
  <c r="VR35" i="4"/>
  <c r="VQ35" i="4"/>
  <c r="VP35" i="4"/>
  <c r="VO35" i="4"/>
  <c r="WC34" i="4"/>
  <c r="WB34" i="4"/>
  <c r="WA34" i="4"/>
  <c r="VZ34" i="4"/>
  <c r="VY34" i="4"/>
  <c r="VX34" i="4"/>
  <c r="VW34" i="4"/>
  <c r="VV34" i="4"/>
  <c r="VU34" i="4"/>
  <c r="VT34" i="4"/>
  <c r="VS34" i="4"/>
  <c r="VR34" i="4"/>
  <c r="VQ34" i="4"/>
  <c r="VP34" i="4"/>
  <c r="VO34" i="4"/>
  <c r="WC33" i="4"/>
  <c r="WB33" i="4"/>
  <c r="WA33" i="4"/>
  <c r="VZ33" i="4"/>
  <c r="VY33" i="4"/>
  <c r="VX33" i="4"/>
  <c r="VW33" i="4"/>
  <c r="VV33" i="4"/>
  <c r="VU33" i="4"/>
  <c r="VT33" i="4"/>
  <c r="VS33" i="4"/>
  <c r="VR33" i="4"/>
  <c r="VQ33" i="4"/>
  <c r="VP33" i="4"/>
  <c r="VO33" i="4"/>
  <c r="WC32" i="4"/>
  <c r="WB32" i="4"/>
  <c r="WA32" i="4"/>
  <c r="VZ32" i="4"/>
  <c r="VY32" i="4"/>
  <c r="VX32" i="4"/>
  <c r="VW32" i="4"/>
  <c r="VV32" i="4"/>
  <c r="VU32" i="4"/>
  <c r="VT32" i="4"/>
  <c r="VS32" i="4"/>
  <c r="VR32" i="4"/>
  <c r="VQ32" i="4"/>
  <c r="VP32" i="4"/>
  <c r="VO32" i="4"/>
  <c r="WC31" i="4"/>
  <c r="WB31" i="4"/>
  <c r="WA31" i="4"/>
  <c r="VZ31" i="4"/>
  <c r="VY31" i="4"/>
  <c r="VX31" i="4"/>
  <c r="VW31" i="4"/>
  <c r="VV31" i="4"/>
  <c r="VU31" i="4"/>
  <c r="VT31" i="4"/>
  <c r="VS31" i="4"/>
  <c r="VR31" i="4"/>
  <c r="VQ31" i="4"/>
  <c r="VP31" i="4"/>
  <c r="VO31" i="4"/>
  <c r="WC30" i="4"/>
  <c r="WB30" i="4"/>
  <c r="WA30" i="4"/>
  <c r="VZ30" i="4"/>
  <c r="VY30" i="4"/>
  <c r="VX30" i="4"/>
  <c r="VW30" i="4"/>
  <c r="VV30" i="4"/>
  <c r="VU30" i="4"/>
  <c r="VT30" i="4"/>
  <c r="VS30" i="4"/>
  <c r="VR30" i="4"/>
  <c r="VQ30" i="4"/>
  <c r="VP30" i="4"/>
  <c r="VO30" i="4"/>
  <c r="WC29" i="4"/>
  <c r="WB29" i="4"/>
  <c r="WA29" i="4"/>
  <c r="VZ29" i="4"/>
  <c r="VY29" i="4"/>
  <c r="VX29" i="4"/>
  <c r="VW29" i="4"/>
  <c r="VV29" i="4"/>
  <c r="VU29" i="4"/>
  <c r="VT29" i="4"/>
  <c r="VS29" i="4"/>
  <c r="VR29" i="4"/>
  <c r="VQ29" i="4"/>
  <c r="VP29" i="4"/>
  <c r="VO29" i="4"/>
  <c r="WC28" i="4"/>
  <c r="WB28" i="4"/>
  <c r="WA28" i="4"/>
  <c r="VZ28" i="4"/>
  <c r="VY28" i="4"/>
  <c r="VX28" i="4"/>
  <c r="VW28" i="4"/>
  <c r="VV28" i="4"/>
  <c r="VU28" i="4"/>
  <c r="VT28" i="4"/>
  <c r="VS28" i="4"/>
  <c r="VR28" i="4"/>
  <c r="VQ28" i="4"/>
  <c r="VP28" i="4"/>
  <c r="VO28" i="4"/>
  <c r="WC27" i="4"/>
  <c r="WB27" i="4"/>
  <c r="WA27" i="4"/>
  <c r="VZ27" i="4"/>
  <c r="VY27" i="4"/>
  <c r="VX27" i="4"/>
  <c r="VW27" i="4"/>
  <c r="VV27" i="4"/>
  <c r="VU27" i="4"/>
  <c r="VT27" i="4"/>
  <c r="VS27" i="4"/>
  <c r="VR27" i="4"/>
  <c r="VQ27" i="4"/>
  <c r="VP27" i="4"/>
  <c r="VO27" i="4"/>
  <c r="WC26" i="4"/>
  <c r="WB26" i="4"/>
  <c r="WA26" i="4"/>
  <c r="VZ26" i="4"/>
  <c r="VY26" i="4"/>
  <c r="VX26" i="4"/>
  <c r="VW26" i="4"/>
  <c r="VV26" i="4"/>
  <c r="VU26" i="4"/>
  <c r="VT26" i="4"/>
  <c r="VS26" i="4"/>
  <c r="VR26" i="4"/>
  <c r="VQ26" i="4"/>
  <c r="VP26" i="4"/>
  <c r="VO26" i="4"/>
  <c r="WC25" i="4"/>
  <c r="WB25" i="4"/>
  <c r="WA25" i="4"/>
  <c r="VZ25" i="4"/>
  <c r="VY25" i="4"/>
  <c r="VX25" i="4"/>
  <c r="VW25" i="4"/>
  <c r="VV25" i="4"/>
  <c r="VU25" i="4"/>
  <c r="VT25" i="4"/>
  <c r="VS25" i="4"/>
  <c r="VR25" i="4"/>
  <c r="VQ25" i="4"/>
  <c r="VP25" i="4"/>
  <c r="VO25" i="4"/>
  <c r="WC24" i="4"/>
  <c r="WB24" i="4"/>
  <c r="WA24" i="4"/>
  <c r="VZ24" i="4"/>
  <c r="VY24" i="4"/>
  <c r="VX24" i="4"/>
  <c r="VW24" i="4"/>
  <c r="VV24" i="4"/>
  <c r="VU24" i="4"/>
  <c r="VT24" i="4"/>
  <c r="VS24" i="4"/>
  <c r="VR24" i="4"/>
  <c r="VQ24" i="4"/>
  <c r="VP24" i="4"/>
  <c r="VO24" i="4"/>
  <c r="WC23" i="4"/>
  <c r="WB23" i="4"/>
  <c r="WA23" i="4"/>
  <c r="VZ23" i="4"/>
  <c r="VY23" i="4"/>
  <c r="VX23" i="4"/>
  <c r="VW23" i="4"/>
  <c r="VV23" i="4"/>
  <c r="VU23" i="4"/>
  <c r="VT23" i="4"/>
  <c r="VS23" i="4"/>
  <c r="VR23" i="4"/>
  <c r="VQ23" i="4"/>
  <c r="VP23" i="4"/>
  <c r="VO23" i="4"/>
  <c r="WC22" i="4"/>
  <c r="WB22" i="4"/>
  <c r="WA22" i="4"/>
  <c r="VZ22" i="4"/>
  <c r="VY22" i="4"/>
  <c r="VX22" i="4"/>
  <c r="VW22" i="4"/>
  <c r="VV22" i="4"/>
  <c r="VU22" i="4"/>
  <c r="VT22" i="4"/>
  <c r="VS22" i="4"/>
  <c r="VR22" i="4"/>
  <c r="VQ22" i="4"/>
  <c r="VP22" i="4"/>
  <c r="VO22" i="4"/>
  <c r="WC21" i="4"/>
  <c r="WB21" i="4"/>
  <c r="WA21" i="4"/>
  <c r="VZ21" i="4"/>
  <c r="VY21" i="4"/>
  <c r="VX21" i="4"/>
  <c r="VW21" i="4"/>
  <c r="VV21" i="4"/>
  <c r="VU21" i="4"/>
  <c r="VT21" i="4"/>
  <c r="VS21" i="4"/>
  <c r="VR21" i="4"/>
  <c r="VQ21" i="4"/>
  <c r="VP21" i="4"/>
  <c r="VO21" i="4"/>
  <c r="WC20" i="4"/>
  <c r="WB20" i="4"/>
  <c r="WA20" i="4"/>
  <c r="VZ20" i="4"/>
  <c r="VY20" i="4"/>
  <c r="VX20" i="4"/>
  <c r="VW20" i="4"/>
  <c r="VV20" i="4"/>
  <c r="VU20" i="4"/>
  <c r="VT20" i="4"/>
  <c r="VS20" i="4"/>
  <c r="VR20" i="4"/>
  <c r="VQ20" i="4"/>
  <c r="VP20" i="4"/>
  <c r="VO20" i="4"/>
  <c r="WC19" i="4"/>
  <c r="WB19" i="4"/>
  <c r="WA19" i="4"/>
  <c r="VZ19" i="4"/>
  <c r="VY19" i="4"/>
  <c r="VX19" i="4"/>
  <c r="VW19" i="4"/>
  <c r="VV19" i="4"/>
  <c r="VU19" i="4"/>
  <c r="VT19" i="4"/>
  <c r="VS19" i="4"/>
  <c r="VR19" i="4"/>
  <c r="VQ19" i="4"/>
  <c r="VP19" i="4"/>
  <c r="VO19" i="4"/>
  <c r="WC18" i="4"/>
  <c r="WB18" i="4"/>
  <c r="WA18" i="4"/>
  <c r="VZ18" i="4"/>
  <c r="VY18" i="4"/>
  <c r="VX18" i="4"/>
  <c r="VW18" i="4"/>
  <c r="VV18" i="4"/>
  <c r="VU18" i="4"/>
  <c r="VT18" i="4"/>
  <c r="VS18" i="4"/>
  <c r="VR18" i="4"/>
  <c r="VQ18" i="4"/>
  <c r="VP18" i="4"/>
  <c r="VO18" i="4"/>
  <c r="WC17" i="4"/>
  <c r="WB17" i="4"/>
  <c r="WA17" i="4"/>
  <c r="VZ17" i="4"/>
  <c r="VY17" i="4"/>
  <c r="VX17" i="4"/>
  <c r="VW17" i="4"/>
  <c r="VV17" i="4"/>
  <c r="VU17" i="4"/>
  <c r="VT17" i="4"/>
  <c r="VS17" i="4"/>
  <c r="VR17" i="4"/>
  <c r="VQ17" i="4"/>
  <c r="VP17" i="4"/>
  <c r="VO17" i="4"/>
  <c r="WC16" i="4"/>
  <c r="WB16" i="4"/>
  <c r="WA16" i="4"/>
  <c r="VZ16" i="4"/>
  <c r="VY16" i="4"/>
  <c r="VX16" i="4"/>
  <c r="VW16" i="4"/>
  <c r="VV16" i="4"/>
  <c r="VU16" i="4"/>
  <c r="VT16" i="4"/>
  <c r="VS16" i="4"/>
  <c r="VR16" i="4"/>
  <c r="VQ16" i="4"/>
  <c r="VP16" i="4"/>
  <c r="VO16" i="4"/>
  <c r="WC15" i="4"/>
  <c r="WB15" i="4"/>
  <c r="WA15" i="4"/>
  <c r="VZ15" i="4"/>
  <c r="VY15" i="4"/>
  <c r="VX15" i="4"/>
  <c r="VW15" i="4"/>
  <c r="VV15" i="4"/>
  <c r="VU15" i="4"/>
  <c r="VT15" i="4"/>
  <c r="VS15" i="4"/>
  <c r="VR15" i="4"/>
  <c r="VQ15" i="4"/>
  <c r="VP15" i="4"/>
  <c r="VO15" i="4"/>
  <c r="WC14" i="4"/>
  <c r="WB14" i="4"/>
  <c r="WA14" i="4"/>
  <c r="VZ14" i="4"/>
  <c r="VY14" i="4"/>
  <c r="VX14" i="4"/>
  <c r="VW14" i="4"/>
  <c r="VV14" i="4"/>
  <c r="VU14" i="4"/>
  <c r="VT14" i="4"/>
  <c r="VS14" i="4"/>
  <c r="VR14" i="4"/>
  <c r="VQ14" i="4"/>
  <c r="VP14" i="4"/>
  <c r="VO14" i="4"/>
  <c r="WC13" i="4"/>
  <c r="WB13" i="4"/>
  <c r="WA13" i="4"/>
  <c r="VZ13" i="4"/>
  <c r="VY13" i="4"/>
  <c r="VX13" i="4"/>
  <c r="VW13" i="4"/>
  <c r="VV13" i="4"/>
  <c r="VU13" i="4"/>
  <c r="VT13" i="4"/>
  <c r="VS13" i="4"/>
  <c r="VR13" i="4"/>
  <c r="VQ13" i="4"/>
  <c r="VP13" i="4"/>
  <c r="VO13" i="4"/>
  <c r="WC12" i="4"/>
  <c r="WB12" i="4"/>
  <c r="WA12" i="4"/>
  <c r="VZ12" i="4"/>
  <c r="VY12" i="4"/>
  <c r="VX12" i="4"/>
  <c r="VW12" i="4"/>
  <c r="VV12" i="4"/>
  <c r="VU12" i="4"/>
  <c r="VT12" i="4"/>
  <c r="VS12" i="4"/>
  <c r="VR12" i="4"/>
  <c r="VQ12" i="4"/>
  <c r="VP12" i="4"/>
  <c r="VO12" i="4"/>
  <c r="WC11" i="4"/>
  <c r="WB11" i="4"/>
  <c r="WA11" i="4"/>
  <c r="VZ11" i="4"/>
  <c r="VY11" i="4"/>
  <c r="VX11" i="4"/>
  <c r="VW11" i="4"/>
  <c r="VV11" i="4"/>
  <c r="VU11" i="4"/>
  <c r="VT11" i="4"/>
  <c r="VS11" i="4"/>
  <c r="VR11" i="4"/>
  <c r="VQ11" i="4"/>
  <c r="VP11" i="4"/>
  <c r="VO11" i="4"/>
  <c r="WC10" i="4"/>
  <c r="WB10" i="4"/>
  <c r="WA10" i="4"/>
  <c r="VZ10" i="4"/>
  <c r="VY10" i="4"/>
  <c r="VX10" i="4"/>
  <c r="VW10" i="4"/>
  <c r="VV10" i="4"/>
  <c r="VU10" i="4"/>
  <c r="VT10" i="4"/>
  <c r="VS10" i="4"/>
  <c r="VR10" i="4"/>
  <c r="VQ10" i="4"/>
  <c r="VP10" i="4"/>
  <c r="VO10" i="4"/>
  <c r="WC9" i="4"/>
  <c r="WB9" i="4"/>
  <c r="WA9" i="4"/>
  <c r="VZ9" i="4"/>
  <c r="VY9" i="4"/>
  <c r="VX9" i="4"/>
  <c r="VW9" i="4"/>
  <c r="VV9" i="4"/>
  <c r="VU9" i="4"/>
  <c r="VT9" i="4"/>
  <c r="VS9" i="4"/>
  <c r="VR9" i="4"/>
  <c r="VQ9" i="4"/>
  <c r="VP9" i="4"/>
  <c r="VO9" i="4"/>
  <c r="WC8" i="4"/>
  <c r="WB8" i="4"/>
  <c r="WA8" i="4"/>
  <c r="VZ8" i="4"/>
  <c r="VY8" i="4"/>
  <c r="VX8" i="4"/>
  <c r="VW8" i="4"/>
  <c r="VV8" i="4"/>
  <c r="VU8" i="4"/>
  <c r="VT8" i="4"/>
  <c r="VS8" i="4"/>
  <c r="VR8" i="4"/>
  <c r="VQ8" i="4"/>
  <c r="VP8" i="4"/>
  <c r="VO8" i="4"/>
  <c r="WC7" i="4"/>
  <c r="WB7" i="4"/>
  <c r="WA7" i="4"/>
  <c r="VZ7" i="4"/>
  <c r="VY7" i="4"/>
  <c r="VX7" i="4"/>
  <c r="VW7" i="4"/>
  <c r="VV7" i="4"/>
  <c r="VU7" i="4"/>
  <c r="VT7" i="4"/>
  <c r="VS7" i="4"/>
  <c r="VR7" i="4"/>
  <c r="VQ7" i="4"/>
  <c r="VP7" i="4"/>
  <c r="VO7" i="4"/>
  <c r="WC6" i="4"/>
  <c r="WB6" i="4"/>
  <c r="WA6" i="4"/>
  <c r="VZ6" i="4"/>
  <c r="VY6" i="4"/>
  <c r="VX6" i="4"/>
  <c r="VW6" i="4"/>
  <c r="VV6" i="4"/>
  <c r="VU6" i="4"/>
  <c r="VT6" i="4"/>
  <c r="VS6" i="4"/>
  <c r="VR6" i="4"/>
  <c r="VQ6" i="4"/>
  <c r="VP6" i="4"/>
  <c r="VO6" i="4"/>
  <c r="WC5" i="4"/>
  <c r="WB5" i="4"/>
  <c r="WA5" i="4"/>
  <c r="VZ5" i="4"/>
  <c r="VY5" i="4"/>
  <c r="VX5" i="4"/>
  <c r="VW5" i="4"/>
  <c r="VV5" i="4"/>
  <c r="VU5" i="4"/>
  <c r="VT5" i="4"/>
  <c r="VS5" i="4"/>
  <c r="VR5" i="4"/>
  <c r="VQ5" i="4"/>
  <c r="VP5" i="4"/>
  <c r="VO5" i="4"/>
  <c r="WA4" i="4"/>
  <c r="VZ4" i="4"/>
  <c r="VW4" i="4"/>
  <c r="VV4" i="4"/>
  <c r="VS4" i="4"/>
  <c r="VR4" i="4"/>
  <c r="VO4" i="4"/>
  <c r="WC3" i="4"/>
  <c r="WB3" i="4"/>
  <c r="WA3" i="4"/>
  <c r="VZ3" i="4"/>
  <c r="VY3" i="4"/>
  <c r="VX3" i="4"/>
  <c r="VW3" i="4"/>
  <c r="VV3" i="4"/>
  <c r="VU3" i="4"/>
  <c r="VT3" i="4"/>
  <c r="VS3" i="4"/>
  <c r="VR3" i="4"/>
  <c r="VQ3" i="4"/>
  <c r="VP3" i="4"/>
  <c r="VO3" i="4"/>
  <c r="WC2" i="4"/>
  <c r="WB2" i="4"/>
  <c r="WA2" i="4"/>
  <c r="VZ2" i="4"/>
  <c r="VY2" i="4"/>
  <c r="VX2" i="4"/>
  <c r="VW2" i="4"/>
  <c r="VV2" i="4"/>
  <c r="VU2" i="4"/>
  <c r="VT2" i="4"/>
  <c r="VS2" i="4"/>
  <c r="VR2" i="4"/>
  <c r="VQ2" i="4"/>
  <c r="VP2" i="4"/>
  <c r="VO2" i="4"/>
  <c r="VN2" i="4"/>
  <c r="VM2" i="4"/>
  <c r="VL2" i="4"/>
  <c r="VK2" i="4"/>
  <c r="VJ2" i="4"/>
  <c r="VI2" i="4"/>
  <c r="VH2" i="4"/>
  <c r="VG2" i="4"/>
  <c r="VF2" i="4"/>
  <c r="VE2" i="4"/>
  <c r="VD2" i="4"/>
  <c r="VC2" i="4"/>
  <c r="VB2" i="4"/>
  <c r="VA2" i="4"/>
  <c r="UZ2" i="4"/>
  <c r="UY2" i="4"/>
  <c r="UX2" i="4"/>
  <c r="UW2" i="4"/>
  <c r="UV2" i="4"/>
  <c r="UU2" i="4"/>
  <c r="UT2" i="4"/>
  <c r="US2" i="4"/>
  <c r="UR2" i="4"/>
  <c r="UQ2" i="4"/>
  <c r="UP2" i="4"/>
  <c r="UO2" i="4"/>
  <c r="UN2" i="4"/>
  <c r="UM2" i="4"/>
  <c r="UL2" i="4"/>
  <c r="UK2" i="4"/>
  <c r="UJ2" i="4"/>
  <c r="UI2" i="4"/>
  <c r="UH2" i="4"/>
  <c r="UG2" i="4"/>
  <c r="UF2" i="4"/>
  <c r="UE2" i="4"/>
  <c r="UD2" i="4"/>
  <c r="UC2" i="4"/>
  <c r="UB2" i="4"/>
  <c r="UA2" i="4"/>
  <c r="TZ2" i="4"/>
  <c r="TY2" i="4"/>
  <c r="TX2" i="4"/>
  <c r="TW2" i="4"/>
  <c r="TV2" i="4"/>
  <c r="TU2" i="4"/>
  <c r="TT2" i="4"/>
  <c r="TS2" i="4"/>
  <c r="TR2" i="4"/>
  <c r="TQ2" i="4"/>
  <c r="TP2" i="4"/>
  <c r="TO2" i="4"/>
  <c r="TN2" i="4"/>
  <c r="TM2" i="4"/>
  <c r="TL2" i="4"/>
  <c r="TK2" i="4"/>
  <c r="TJ2" i="4"/>
  <c r="TI2" i="4"/>
  <c r="TH2" i="4"/>
  <c r="TG2" i="4"/>
  <c r="TF2" i="4"/>
  <c r="TE2" i="4"/>
  <c r="TD2" i="4"/>
  <c r="TC2" i="4"/>
  <c r="TB2" i="4"/>
  <c r="TA2" i="4"/>
  <c r="SZ2" i="4"/>
  <c r="SY2" i="4"/>
  <c r="SX2" i="4"/>
  <c r="SW2" i="4"/>
  <c r="SV2" i="4"/>
  <c r="SU2" i="4"/>
  <c r="ST2" i="4"/>
  <c r="SS2" i="4"/>
  <c r="SR2" i="4"/>
  <c r="SQ2" i="4"/>
  <c r="SP2" i="4"/>
  <c r="SO2" i="4"/>
  <c r="SN2" i="4"/>
  <c r="SM2" i="4"/>
  <c r="SL2" i="4"/>
  <c r="SK2" i="4"/>
  <c r="SJ2" i="4"/>
  <c r="SI2" i="4"/>
  <c r="SH2" i="4"/>
  <c r="SG2" i="4"/>
  <c r="SF2" i="4"/>
  <c r="SE2" i="4"/>
  <c r="SD2" i="4"/>
  <c r="SC2" i="4"/>
  <c r="SB2" i="4"/>
  <c r="SA2" i="4"/>
  <c r="RZ2" i="4"/>
  <c r="RY2" i="4"/>
  <c r="RX2" i="4"/>
  <c r="RW2" i="4"/>
  <c r="RV2" i="4"/>
  <c r="RU2" i="4"/>
  <c r="RT2" i="4"/>
  <c r="RS2" i="4"/>
  <c r="RR2" i="4"/>
  <c r="RQ2" i="4"/>
  <c r="RP2" i="4"/>
  <c r="RO2" i="4"/>
  <c r="RN2" i="4"/>
  <c r="RM2" i="4"/>
  <c r="RL2" i="4"/>
  <c r="RK2" i="4"/>
  <c r="RJ2" i="4"/>
  <c r="RI2" i="4"/>
  <c r="RH2" i="4"/>
  <c r="RG2" i="4"/>
  <c r="RF2" i="4"/>
  <c r="RE2" i="4"/>
  <c r="RD2" i="4"/>
  <c r="RC2" i="4"/>
  <c r="RB2" i="4"/>
  <c r="RA2" i="4"/>
  <c r="QZ2" i="4"/>
  <c r="QY2" i="4"/>
  <c r="QX2" i="4"/>
  <c r="QW2" i="4"/>
  <c r="QV2" i="4"/>
  <c r="QU2" i="4"/>
  <c r="QT2" i="4"/>
  <c r="QS2" i="4"/>
  <c r="QR2" i="4"/>
  <c r="QQ2" i="4"/>
  <c r="QP2" i="4"/>
  <c r="QO2" i="4"/>
  <c r="QN2" i="4"/>
  <c r="QM2" i="4"/>
  <c r="QL2" i="4"/>
  <c r="QK2" i="4"/>
  <c r="QJ2" i="4"/>
  <c r="QI2" i="4"/>
  <c r="QH2" i="4"/>
  <c r="QG2" i="4"/>
  <c r="QF2" i="4"/>
  <c r="QE2" i="4"/>
  <c r="QD2" i="4"/>
  <c r="QC2" i="4"/>
  <c r="QB2" i="4"/>
  <c r="QA2" i="4"/>
  <c r="PZ2" i="4"/>
  <c r="PY2" i="4"/>
  <c r="PX2" i="4"/>
  <c r="PW2" i="4"/>
  <c r="PV2" i="4"/>
  <c r="PU2" i="4"/>
  <c r="PT2" i="4"/>
  <c r="PS2" i="4"/>
  <c r="PR2" i="4"/>
  <c r="PQ2" i="4"/>
  <c r="PP2" i="4"/>
  <c r="PO2" i="4"/>
  <c r="PN2" i="4"/>
  <c r="PM2" i="4"/>
  <c r="PL2" i="4"/>
  <c r="PK2" i="4"/>
  <c r="PJ2" i="4"/>
  <c r="PI2" i="4"/>
  <c r="PH2" i="4"/>
  <c r="PG2" i="4"/>
  <c r="PF2" i="4"/>
  <c r="PE2" i="4"/>
  <c r="PD2" i="4"/>
  <c r="PC2" i="4"/>
  <c r="PB2" i="4"/>
  <c r="PA2" i="4"/>
  <c r="OZ2" i="4"/>
  <c r="OY2" i="4"/>
  <c r="OX2" i="4"/>
  <c r="OW2" i="4"/>
  <c r="OV2" i="4"/>
  <c r="OU2" i="4"/>
  <c r="OT2" i="4"/>
  <c r="OS2" i="4"/>
  <c r="OR2" i="4"/>
  <c r="OQ2" i="4"/>
  <c r="OP2" i="4"/>
  <c r="OO2" i="4"/>
  <c r="ON2" i="4"/>
  <c r="OM2" i="4"/>
  <c r="OL2" i="4"/>
  <c r="OK2" i="4"/>
  <c r="OJ2" i="4"/>
  <c r="OI2" i="4"/>
  <c r="OH2" i="4"/>
  <c r="OG2" i="4"/>
  <c r="OF2" i="4"/>
  <c r="OE2" i="4"/>
  <c r="OD2" i="4"/>
  <c r="OC2" i="4"/>
  <c r="OB2" i="4"/>
  <c r="OA2" i="4"/>
  <c r="NZ2" i="4"/>
  <c r="NY2" i="4"/>
  <c r="NX2" i="4"/>
  <c r="NW2" i="4"/>
  <c r="NV2" i="4"/>
  <c r="NU2" i="4"/>
  <c r="NT2" i="4"/>
  <c r="NS2" i="4"/>
  <c r="NR2" i="4"/>
  <c r="NQ2" i="4"/>
  <c r="NP2" i="4"/>
  <c r="NO2" i="4"/>
  <c r="NN2" i="4"/>
  <c r="NM2" i="4"/>
  <c r="NL2" i="4"/>
  <c r="NK2" i="4"/>
  <c r="NJ2" i="4"/>
  <c r="NI2" i="4"/>
  <c r="NH2" i="4"/>
  <c r="NG2" i="4"/>
  <c r="NF2" i="4"/>
  <c r="NE2" i="4"/>
  <c r="ND2" i="4"/>
  <c r="NC2" i="4"/>
  <c r="NB2" i="4"/>
  <c r="NA2" i="4"/>
  <c r="MZ2" i="4"/>
  <c r="MY2" i="4"/>
  <c r="MX2" i="4"/>
  <c r="MW2" i="4"/>
  <c r="MV2" i="4"/>
  <c r="MU2" i="4"/>
  <c r="MT2" i="4"/>
  <c r="MS2" i="4"/>
  <c r="MR2" i="4"/>
  <c r="MQ2" i="4"/>
  <c r="MP2" i="4"/>
  <c r="MO2" i="4"/>
  <c r="MN2" i="4"/>
  <c r="MM2" i="4"/>
  <c r="ML2" i="4"/>
  <c r="MK2" i="4"/>
  <c r="MJ2" i="4"/>
  <c r="MI2" i="4"/>
  <c r="MH2" i="4"/>
  <c r="MG2" i="4"/>
  <c r="MF2" i="4"/>
  <c r="ME2" i="4"/>
  <c r="MD2" i="4"/>
  <c r="MC2" i="4"/>
  <c r="MB2" i="4"/>
  <c r="MA2" i="4"/>
  <c r="LZ2" i="4"/>
  <c r="LY2" i="4"/>
  <c r="LX2" i="4"/>
  <c r="LW2" i="4"/>
  <c r="LV2" i="4"/>
  <c r="LU2" i="4"/>
  <c r="LT2" i="4"/>
  <c r="LS2" i="4"/>
  <c r="LR2" i="4"/>
  <c r="LQ2" i="4"/>
  <c r="LP2" i="4"/>
  <c r="LO2" i="4"/>
  <c r="LN2" i="4"/>
  <c r="LM2" i="4"/>
  <c r="LL2" i="4"/>
  <c r="LK2" i="4"/>
  <c r="LJ2" i="4"/>
  <c r="LI2" i="4"/>
  <c r="LH2" i="4"/>
  <c r="LG2" i="4"/>
  <c r="LF2" i="4"/>
  <c r="LE2" i="4"/>
  <c r="LD2" i="4"/>
  <c r="LC2" i="4"/>
  <c r="LB2" i="4"/>
  <c r="LA2" i="4"/>
  <c r="KZ2" i="4"/>
  <c r="KY2" i="4"/>
  <c r="KX2" i="4"/>
  <c r="KW2" i="4"/>
  <c r="KV2" i="4"/>
  <c r="KU2" i="4"/>
  <c r="KT2" i="4"/>
  <c r="KS2" i="4"/>
  <c r="KR2" i="4"/>
  <c r="KQ2" i="4"/>
  <c r="KP2" i="4"/>
  <c r="KO2" i="4"/>
  <c r="KN2" i="4"/>
  <c r="KM2" i="4"/>
  <c r="KL2" i="4"/>
  <c r="KK2" i="4"/>
  <c r="KJ2" i="4"/>
  <c r="KI2" i="4"/>
  <c r="KH2" i="4"/>
  <c r="KG2" i="4"/>
  <c r="KF2" i="4"/>
  <c r="KE2" i="4"/>
  <c r="KD2" i="4"/>
  <c r="KC2" i="4"/>
  <c r="KB2" i="4"/>
  <c r="KA2" i="4"/>
  <c r="JZ2" i="4"/>
  <c r="JY2" i="4"/>
  <c r="JX2" i="4"/>
  <c r="JW2" i="4"/>
  <c r="JV2" i="4"/>
  <c r="JU2" i="4"/>
  <c r="JT2" i="4"/>
  <c r="JS2" i="4"/>
  <c r="JR2" i="4"/>
  <c r="JQ2" i="4"/>
  <c r="JP2" i="4"/>
  <c r="JO2" i="4"/>
  <c r="JN2" i="4"/>
  <c r="JM2" i="4"/>
  <c r="JL2" i="4"/>
  <c r="JK2" i="4"/>
  <c r="JJ2" i="4"/>
  <c r="JI2" i="4"/>
  <c r="JH2" i="4"/>
  <c r="JG2" i="4"/>
  <c r="JF2" i="4"/>
  <c r="JE2" i="4"/>
  <c r="JD2" i="4"/>
  <c r="JC2" i="4"/>
  <c r="JB2" i="4"/>
  <c r="JA2" i="4"/>
  <c r="IZ2" i="4"/>
  <c r="IY2" i="4"/>
  <c r="IX2" i="4"/>
  <c r="IW2" i="4"/>
  <c r="IV2" i="4"/>
  <c r="IU2" i="4"/>
  <c r="IT2" i="4"/>
  <c r="IS2" i="4"/>
  <c r="IR2" i="4"/>
  <c r="IQ2" i="4"/>
  <c r="IP2" i="4"/>
  <c r="IO2" i="4"/>
  <c r="IN2" i="4"/>
  <c r="IM2" i="4"/>
  <c r="IL2" i="4"/>
  <c r="IK2" i="4"/>
  <c r="IJ2" i="4"/>
  <c r="II2" i="4"/>
  <c r="IH2" i="4"/>
  <c r="IG2" i="4"/>
  <c r="IF2" i="4"/>
  <c r="IE2" i="4"/>
  <c r="ID2" i="4"/>
  <c r="IC2" i="4"/>
  <c r="IB2" i="4"/>
  <c r="IA2" i="4"/>
  <c r="HZ2" i="4"/>
  <c r="HY2" i="4"/>
  <c r="HX2" i="4"/>
  <c r="HW2" i="4"/>
  <c r="HV2" i="4"/>
  <c r="HU2" i="4"/>
  <c r="HT2" i="4"/>
  <c r="HS2" i="4"/>
  <c r="HR2" i="4"/>
  <c r="HQ2" i="4"/>
  <c r="HP2" i="4"/>
  <c r="HO2" i="4"/>
  <c r="HN2" i="4"/>
  <c r="HM2" i="4"/>
  <c r="HL2" i="4"/>
  <c r="HK2" i="4"/>
  <c r="HJ2" i="4"/>
  <c r="HI2" i="4"/>
  <c r="HH2" i="4"/>
  <c r="HG2" i="4"/>
  <c r="HF2" i="4"/>
  <c r="HE2" i="4"/>
  <c r="HD2" i="4"/>
  <c r="HC2" i="4"/>
  <c r="HB2" i="4"/>
  <c r="HA2" i="4"/>
  <c r="GZ2" i="4"/>
  <c r="GY2" i="4"/>
  <c r="GX2" i="4"/>
  <c r="GW2" i="4"/>
  <c r="GV2" i="4"/>
  <c r="GU2" i="4"/>
  <c r="GT2" i="4"/>
  <c r="GS2" i="4"/>
  <c r="GR2" i="4"/>
  <c r="GQ2" i="4"/>
  <c r="GP2" i="4"/>
  <c r="GO2" i="4"/>
  <c r="GN2" i="4"/>
  <c r="GM2" i="4"/>
  <c r="GL2" i="4"/>
  <c r="GK2" i="4"/>
  <c r="GJ2" i="4"/>
  <c r="GI2" i="4"/>
  <c r="GH2" i="4"/>
  <c r="GG2" i="4"/>
  <c r="GF2" i="4"/>
  <c r="GE2" i="4"/>
  <c r="GD2" i="4"/>
  <c r="GC2" i="4"/>
  <c r="GB2" i="4"/>
  <c r="GA2" i="4"/>
  <c r="FZ2" i="4"/>
  <c r="FY2" i="4"/>
  <c r="FX2" i="4"/>
  <c r="FW2" i="4"/>
  <c r="FV2" i="4"/>
  <c r="FU2" i="4"/>
  <c r="FT2" i="4"/>
  <c r="FS2" i="4"/>
  <c r="FR2" i="4"/>
  <c r="FQ2" i="4"/>
  <c r="FP2" i="4"/>
  <c r="FO2" i="4"/>
  <c r="FN2" i="4"/>
  <c r="FM2" i="4"/>
  <c r="FL2" i="4"/>
  <c r="FK2" i="4"/>
  <c r="FJ2" i="4"/>
  <c r="FI2" i="4"/>
  <c r="FH2" i="4"/>
  <c r="FG2" i="4"/>
  <c r="FF2" i="4"/>
  <c r="FE2" i="4"/>
  <c r="FD2" i="4"/>
  <c r="FC2" i="4"/>
  <c r="FB2" i="4"/>
  <c r="FA2" i="4"/>
  <c r="EZ2" i="4"/>
  <c r="EY2" i="4"/>
  <c r="EX2" i="4"/>
  <c r="EW2" i="4"/>
  <c r="EV2" i="4"/>
  <c r="EU2" i="4"/>
  <c r="ET2" i="4"/>
  <c r="ES2" i="4"/>
  <c r="ER2" i="4"/>
  <c r="EQ2" i="4"/>
  <c r="EP2" i="4"/>
  <c r="EO2" i="4"/>
  <c r="EN2" i="4"/>
  <c r="EM2" i="4"/>
  <c r="EL2" i="4"/>
  <c r="EK2" i="4"/>
  <c r="EJ2" i="4"/>
  <c r="EI2" i="4"/>
  <c r="EH2" i="4"/>
  <c r="EG2" i="4"/>
  <c r="EF2" i="4"/>
  <c r="EE2" i="4"/>
  <c r="ED2" i="4"/>
  <c r="EC2" i="4"/>
  <c r="EB2" i="4"/>
  <c r="EA2" i="4"/>
  <c r="DZ2" i="4"/>
  <c r="DY2" i="4"/>
  <c r="DX2" i="4"/>
  <c r="DW2" i="4"/>
  <c r="DV2" i="4"/>
  <c r="DU2" i="4"/>
  <c r="DT2" i="4"/>
  <c r="DS2" i="4"/>
  <c r="DR2" i="4"/>
  <c r="DQ2" i="4"/>
  <c r="DP2" i="4"/>
  <c r="DO2" i="4"/>
  <c r="DN2" i="4"/>
  <c r="DM2" i="4"/>
  <c r="DL2" i="4"/>
  <c r="DK2" i="4"/>
  <c r="DJ2" i="4"/>
  <c r="DI2" i="4"/>
  <c r="DH2" i="4"/>
  <c r="DG2" i="4"/>
  <c r="DF2" i="4"/>
  <c r="DE2" i="4"/>
  <c r="DD2" i="4"/>
  <c r="DC2" i="4"/>
  <c r="DB2" i="4"/>
  <c r="DA2" i="4"/>
  <c r="CZ2" i="4"/>
  <c r="CY2" i="4"/>
  <c r="CX2" i="4"/>
  <c r="CW2" i="4"/>
  <c r="CV2" i="4"/>
  <c r="CU2" i="4"/>
  <c r="CT2" i="4"/>
  <c r="CS2" i="4"/>
  <c r="CR2" i="4"/>
  <c r="CQ2" i="4"/>
  <c r="CP2" i="4"/>
  <c r="CO2" i="4"/>
  <c r="CN2" i="4"/>
  <c r="CM2" i="4"/>
  <c r="CL2" i="4"/>
  <c r="CK2" i="4"/>
  <c r="CJ2" i="4"/>
  <c r="CI2" i="4"/>
  <c r="CH2" i="4"/>
  <c r="CG2" i="4"/>
  <c r="CF2" i="4"/>
  <c r="CE2" i="4"/>
  <c r="CD2" i="4"/>
  <c r="CC2" i="4"/>
  <c r="CB2" i="4"/>
  <c r="CA2" i="4"/>
  <c r="BZ2" i="4"/>
  <c r="BY2" i="4"/>
  <c r="BX2" i="4"/>
  <c r="BW2" i="4"/>
  <c r="BV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S2" i="4"/>
  <c r="AR2" i="4"/>
  <c r="AQ2" i="4"/>
  <c r="AP2" i="4"/>
  <c r="AO2" i="4"/>
  <c r="AN2" i="4"/>
  <c r="AM2" i="4"/>
  <c r="AL2" i="4"/>
  <c r="AK2" i="4"/>
  <c r="AJ2" i="4"/>
  <c r="AI2" i="4"/>
  <c r="AH2" i="4"/>
  <c r="AG2" i="4"/>
  <c r="AF2" i="4"/>
  <c r="AE2" i="4"/>
  <c r="AD2" i="4"/>
  <c r="AC2" i="4"/>
  <c r="AB2" i="4"/>
  <c r="AA2" i="4"/>
  <c r="Z2" i="4"/>
  <c r="Y2" i="4"/>
  <c r="X2" i="4"/>
  <c r="W2" i="4"/>
  <c r="V2" i="4"/>
  <c r="U2" i="4"/>
  <c r="T2" i="4"/>
  <c r="S2" i="4"/>
  <c r="R2" i="4"/>
  <c r="Q2" i="4"/>
  <c r="P2" i="4"/>
  <c r="O2" i="4"/>
  <c r="N2" i="4"/>
  <c r="M2" i="4"/>
  <c r="L2" i="4"/>
  <c r="K2" i="4"/>
  <c r="J2" i="4"/>
  <c r="I2" i="4"/>
  <c r="H2" i="4"/>
  <c r="G2" i="4"/>
  <c r="F2" i="4"/>
  <c r="E2" i="4"/>
  <c r="D2" i="4"/>
  <c r="C2" i="4"/>
  <c r="B2" i="4"/>
  <c r="WC90" i="3"/>
  <c r="WB90" i="3"/>
  <c r="WA90" i="3"/>
  <c r="WC89" i="3"/>
  <c r="WB89" i="3"/>
  <c r="WA89" i="3"/>
  <c r="WC88" i="3"/>
  <c r="WB88" i="3"/>
  <c r="WA88" i="3"/>
  <c r="WC87" i="3"/>
  <c r="WB87" i="3"/>
  <c r="WA87" i="3"/>
  <c r="WC86" i="3"/>
  <c r="WB86" i="3"/>
  <c r="WA86" i="3"/>
  <c r="WC85" i="3"/>
  <c r="WB85" i="3"/>
  <c r="WA85" i="3"/>
  <c r="WC84" i="3"/>
  <c r="WB84" i="3"/>
  <c r="WA84" i="3"/>
  <c r="WC83" i="3"/>
  <c r="WB83" i="3"/>
  <c r="WA83" i="3"/>
  <c r="VZ83" i="3"/>
  <c r="VY83" i="3"/>
  <c r="VX83" i="3"/>
  <c r="VW83" i="3"/>
  <c r="VV83" i="3"/>
  <c r="VU83" i="3"/>
  <c r="VT83" i="3"/>
  <c r="VS83" i="3"/>
  <c r="VR83" i="3"/>
  <c r="VQ83" i="3"/>
  <c r="VP83" i="3"/>
  <c r="VO83" i="3"/>
  <c r="WC82" i="3"/>
  <c r="WB82" i="3"/>
  <c r="WA82" i="3"/>
  <c r="VZ82" i="3"/>
  <c r="VY82" i="3"/>
  <c r="VX82" i="3"/>
  <c r="VW82" i="3"/>
  <c r="VV82" i="3"/>
  <c r="VU82" i="3"/>
  <c r="VT82" i="3"/>
  <c r="VS82" i="3"/>
  <c r="VR82" i="3"/>
  <c r="VQ82" i="3"/>
  <c r="VP82" i="3"/>
  <c r="VO82" i="3"/>
  <c r="WC81" i="3"/>
  <c r="WB81" i="3"/>
  <c r="WA81" i="3"/>
  <c r="VZ81" i="3"/>
  <c r="VY81" i="3"/>
  <c r="VX81" i="3"/>
  <c r="VW81" i="3"/>
  <c r="VV81" i="3"/>
  <c r="VU81" i="3"/>
  <c r="VT81" i="3"/>
  <c r="VS81" i="3"/>
  <c r="VR81" i="3"/>
  <c r="VQ81" i="3"/>
  <c r="VP81" i="3"/>
  <c r="VO81" i="3"/>
  <c r="WC80" i="3"/>
  <c r="WB80" i="3"/>
  <c r="WA80" i="3"/>
  <c r="VZ80" i="3"/>
  <c r="VY80" i="3"/>
  <c r="VX80" i="3"/>
  <c r="VW80" i="3"/>
  <c r="VV80" i="3"/>
  <c r="VU80" i="3"/>
  <c r="VT80" i="3"/>
  <c r="VS80" i="3"/>
  <c r="VR80" i="3"/>
  <c r="VQ80" i="3"/>
  <c r="VP80" i="3"/>
  <c r="VO80" i="3"/>
  <c r="WC79" i="3"/>
  <c r="WB79" i="3"/>
  <c r="WA79" i="3"/>
  <c r="VZ79" i="3"/>
  <c r="VY79" i="3"/>
  <c r="VX79" i="3"/>
  <c r="VW79" i="3"/>
  <c r="VV79" i="3"/>
  <c r="VU79" i="3"/>
  <c r="VT79" i="3"/>
  <c r="VS79" i="3"/>
  <c r="VR79" i="3"/>
  <c r="VQ79" i="3"/>
  <c r="VP79" i="3"/>
  <c r="VO79" i="3"/>
  <c r="WC78" i="3"/>
  <c r="WB78" i="3"/>
  <c r="WA78" i="3"/>
  <c r="VZ78" i="3"/>
  <c r="VY78" i="3"/>
  <c r="VX78" i="3"/>
  <c r="VW78" i="3"/>
  <c r="VV78" i="3"/>
  <c r="VU78" i="3"/>
  <c r="VT78" i="3"/>
  <c r="VS78" i="3"/>
  <c r="VR78" i="3"/>
  <c r="VQ78" i="3"/>
  <c r="VP78" i="3"/>
  <c r="VO78" i="3"/>
  <c r="WC77" i="3"/>
  <c r="WB77" i="3"/>
  <c r="WA77" i="3"/>
  <c r="VZ77" i="3"/>
  <c r="VY77" i="3"/>
  <c r="VX77" i="3"/>
  <c r="VW77" i="3"/>
  <c r="VV77" i="3"/>
  <c r="VU77" i="3"/>
  <c r="VT77" i="3"/>
  <c r="VS77" i="3"/>
  <c r="VR77" i="3"/>
  <c r="VQ77" i="3"/>
  <c r="VP77" i="3"/>
  <c r="VO77" i="3"/>
  <c r="WC76" i="3"/>
  <c r="WB76" i="3"/>
  <c r="WA76" i="3"/>
  <c r="VZ76" i="3"/>
  <c r="VY76" i="3"/>
  <c r="VX76" i="3"/>
  <c r="VW76" i="3"/>
  <c r="VV76" i="3"/>
  <c r="VU76" i="3"/>
  <c r="VT76" i="3"/>
  <c r="VS76" i="3"/>
  <c r="VR76" i="3"/>
  <c r="VQ76" i="3"/>
  <c r="VP76" i="3"/>
  <c r="VO76" i="3"/>
  <c r="WC75" i="3"/>
  <c r="WB75" i="3"/>
  <c r="WA75" i="3"/>
  <c r="VZ75" i="3"/>
  <c r="VY75" i="3"/>
  <c r="VX75" i="3"/>
  <c r="VW75" i="3"/>
  <c r="VV75" i="3"/>
  <c r="VU75" i="3"/>
  <c r="VT75" i="3"/>
  <c r="VS75" i="3"/>
  <c r="VR75" i="3"/>
  <c r="VQ75" i="3"/>
  <c r="VP75" i="3"/>
  <c r="VO75" i="3"/>
  <c r="WC74" i="3"/>
  <c r="WB74" i="3"/>
  <c r="WA74" i="3"/>
  <c r="VZ74" i="3"/>
  <c r="VY74" i="3"/>
  <c r="VX74" i="3"/>
  <c r="VW74" i="3"/>
  <c r="VV74" i="3"/>
  <c r="VU74" i="3"/>
  <c r="VT74" i="3"/>
  <c r="VS74" i="3"/>
  <c r="VR74" i="3"/>
  <c r="VQ74" i="3"/>
  <c r="VP74" i="3"/>
  <c r="VO74" i="3"/>
  <c r="WC73" i="3"/>
  <c r="WB73" i="3"/>
  <c r="WA73" i="3"/>
  <c r="VZ73" i="3"/>
  <c r="VY73" i="3"/>
  <c r="VX73" i="3"/>
  <c r="VW73" i="3"/>
  <c r="VV73" i="3"/>
  <c r="VU73" i="3"/>
  <c r="VT73" i="3"/>
  <c r="VS73" i="3"/>
  <c r="VR73" i="3"/>
  <c r="VQ73" i="3"/>
  <c r="VP73" i="3"/>
  <c r="VO73" i="3"/>
  <c r="WC72" i="3"/>
  <c r="WB72" i="3"/>
  <c r="WA72" i="3"/>
  <c r="VZ72" i="3"/>
  <c r="VY72" i="3"/>
  <c r="VX72" i="3"/>
  <c r="VW72" i="3"/>
  <c r="VV72" i="3"/>
  <c r="VU72" i="3"/>
  <c r="VT72" i="3"/>
  <c r="VS72" i="3"/>
  <c r="VR72" i="3"/>
  <c r="VQ72" i="3"/>
  <c r="VP72" i="3"/>
  <c r="VO72" i="3"/>
  <c r="WC71" i="3"/>
  <c r="WB71" i="3"/>
  <c r="WA71" i="3"/>
  <c r="VZ71" i="3"/>
  <c r="VY71" i="3"/>
  <c r="VX71" i="3"/>
  <c r="VW71" i="3"/>
  <c r="VV71" i="3"/>
  <c r="VU71" i="3"/>
  <c r="VT71" i="3"/>
  <c r="VS71" i="3"/>
  <c r="VR71" i="3"/>
  <c r="VQ71" i="3"/>
  <c r="VP71" i="3"/>
  <c r="VO71" i="3"/>
  <c r="WC70" i="3"/>
  <c r="WB70" i="3"/>
  <c r="WA70" i="3"/>
  <c r="VZ70" i="3"/>
  <c r="VY70" i="3"/>
  <c r="VX70" i="3"/>
  <c r="VW70" i="3"/>
  <c r="VV70" i="3"/>
  <c r="VU70" i="3"/>
  <c r="VT70" i="3"/>
  <c r="VS70" i="3"/>
  <c r="VR70" i="3"/>
  <c r="VQ70" i="3"/>
  <c r="VP70" i="3"/>
  <c r="VO70" i="3"/>
  <c r="WC69" i="3"/>
  <c r="WB69" i="3"/>
  <c r="WA69" i="3"/>
  <c r="VZ69" i="3"/>
  <c r="VY69" i="3"/>
  <c r="VX69" i="3"/>
  <c r="VW69" i="3"/>
  <c r="VV69" i="3"/>
  <c r="VU69" i="3"/>
  <c r="VT69" i="3"/>
  <c r="VS69" i="3"/>
  <c r="VR69" i="3"/>
  <c r="VQ69" i="3"/>
  <c r="VP69" i="3"/>
  <c r="VO69" i="3"/>
  <c r="WC68" i="3"/>
  <c r="WB68" i="3"/>
  <c r="WA68" i="3"/>
  <c r="VZ68" i="3"/>
  <c r="VY68" i="3"/>
  <c r="VX68" i="3"/>
  <c r="VW68" i="3"/>
  <c r="VV68" i="3"/>
  <c r="VU68" i="3"/>
  <c r="VT68" i="3"/>
  <c r="VS68" i="3"/>
  <c r="VR68" i="3"/>
  <c r="VQ68" i="3"/>
  <c r="VP68" i="3"/>
  <c r="VO68" i="3"/>
  <c r="WC67" i="3"/>
  <c r="WB67" i="3"/>
  <c r="WA67" i="3"/>
  <c r="VZ67" i="3"/>
  <c r="VY67" i="3"/>
  <c r="VX67" i="3"/>
  <c r="VW67" i="3"/>
  <c r="VV67" i="3"/>
  <c r="VU67" i="3"/>
  <c r="VT67" i="3"/>
  <c r="VS67" i="3"/>
  <c r="VR67" i="3"/>
  <c r="VQ67" i="3"/>
  <c r="VP67" i="3"/>
  <c r="VO67" i="3"/>
  <c r="WC66" i="3"/>
  <c r="WB66" i="3"/>
  <c r="WA66" i="3"/>
  <c r="VZ66" i="3"/>
  <c r="VY66" i="3"/>
  <c r="VX66" i="3"/>
  <c r="VW66" i="3"/>
  <c r="VV66" i="3"/>
  <c r="VU66" i="3"/>
  <c r="VT66" i="3"/>
  <c r="VS66" i="3"/>
  <c r="VR66" i="3"/>
  <c r="VQ66" i="3"/>
  <c r="VP66" i="3"/>
  <c r="VO66" i="3"/>
  <c r="WC65" i="3"/>
  <c r="WB65" i="3"/>
  <c r="WA65" i="3"/>
  <c r="VZ65" i="3"/>
  <c r="VY65" i="3"/>
  <c r="VX65" i="3"/>
  <c r="VW65" i="3"/>
  <c r="VV65" i="3"/>
  <c r="VU65" i="3"/>
  <c r="VT65" i="3"/>
  <c r="VS65" i="3"/>
  <c r="VR65" i="3"/>
  <c r="VQ65" i="3"/>
  <c r="VP65" i="3"/>
  <c r="VO65" i="3"/>
  <c r="WC64" i="3"/>
  <c r="WB64" i="3"/>
  <c r="WA64" i="3"/>
  <c r="VZ64" i="3"/>
  <c r="VY64" i="3"/>
  <c r="VX64" i="3"/>
  <c r="VW64" i="3"/>
  <c r="VV64" i="3"/>
  <c r="VU64" i="3"/>
  <c r="VT64" i="3"/>
  <c r="VS64" i="3"/>
  <c r="VR64" i="3"/>
  <c r="VQ64" i="3"/>
  <c r="VP64" i="3"/>
  <c r="VO64" i="3"/>
  <c r="WC63" i="3"/>
  <c r="WB63" i="3"/>
  <c r="WA63" i="3"/>
  <c r="VZ63" i="3"/>
  <c r="VY63" i="3"/>
  <c r="VX63" i="3"/>
  <c r="VW63" i="3"/>
  <c r="VV63" i="3"/>
  <c r="VU63" i="3"/>
  <c r="VT63" i="3"/>
  <c r="VS63" i="3"/>
  <c r="VR63" i="3"/>
  <c r="VQ63" i="3"/>
  <c r="VP63" i="3"/>
  <c r="VO63" i="3"/>
  <c r="WC62" i="3"/>
  <c r="WB62" i="3"/>
  <c r="WA62" i="3"/>
  <c r="VZ62" i="3"/>
  <c r="VY62" i="3"/>
  <c r="VX62" i="3"/>
  <c r="VW62" i="3"/>
  <c r="VV62" i="3"/>
  <c r="VU62" i="3"/>
  <c r="VT62" i="3"/>
  <c r="VS62" i="3"/>
  <c r="VR62" i="3"/>
  <c r="VQ62" i="3"/>
  <c r="VP62" i="3"/>
  <c r="VO62" i="3"/>
  <c r="WC61" i="3"/>
  <c r="WB61" i="3"/>
  <c r="WA61" i="3"/>
  <c r="VZ61" i="3"/>
  <c r="VY61" i="3"/>
  <c r="VX61" i="3"/>
  <c r="VW61" i="3"/>
  <c r="VV61" i="3"/>
  <c r="VU61" i="3"/>
  <c r="VT61" i="3"/>
  <c r="VS61" i="3"/>
  <c r="VR61" i="3"/>
  <c r="VQ61" i="3"/>
  <c r="VP61" i="3"/>
  <c r="VO61" i="3"/>
  <c r="WC60" i="3"/>
  <c r="WB60" i="3"/>
  <c r="WA60" i="3"/>
  <c r="VZ60" i="3"/>
  <c r="VY60" i="3"/>
  <c r="VX60" i="3"/>
  <c r="VW60" i="3"/>
  <c r="VV60" i="3"/>
  <c r="VU60" i="3"/>
  <c r="VT60" i="3"/>
  <c r="VS60" i="3"/>
  <c r="VR60" i="3"/>
  <c r="VQ60" i="3"/>
  <c r="VP60" i="3"/>
  <c r="VO60" i="3"/>
  <c r="WC59" i="3"/>
  <c r="WB59" i="3"/>
  <c r="WA59" i="3"/>
  <c r="VZ59" i="3"/>
  <c r="VY59" i="3"/>
  <c r="VX59" i="3"/>
  <c r="VW59" i="3"/>
  <c r="VV59" i="3"/>
  <c r="VU59" i="3"/>
  <c r="VT59" i="3"/>
  <c r="VS59" i="3"/>
  <c r="VR59" i="3"/>
  <c r="VQ59" i="3"/>
  <c r="VP59" i="3"/>
  <c r="VO59" i="3"/>
  <c r="WC58" i="3"/>
  <c r="WB58" i="3"/>
  <c r="WA58" i="3"/>
  <c r="VZ58" i="3"/>
  <c r="VY58" i="3"/>
  <c r="VX58" i="3"/>
  <c r="VW58" i="3"/>
  <c r="VV58" i="3"/>
  <c r="VU58" i="3"/>
  <c r="VT58" i="3"/>
  <c r="VS58" i="3"/>
  <c r="VR58" i="3"/>
  <c r="VQ58" i="3"/>
  <c r="VP58" i="3"/>
  <c r="VO58" i="3"/>
  <c r="WC57" i="3"/>
  <c r="WB57" i="3"/>
  <c r="WA57" i="3"/>
  <c r="VZ57" i="3"/>
  <c r="VY57" i="3"/>
  <c r="VX57" i="3"/>
  <c r="VW57" i="3"/>
  <c r="VV57" i="3"/>
  <c r="VU57" i="3"/>
  <c r="VT57" i="3"/>
  <c r="VS57" i="3"/>
  <c r="VR57" i="3"/>
  <c r="VQ57" i="3"/>
  <c r="VP57" i="3"/>
  <c r="VO57" i="3"/>
  <c r="WC56" i="3"/>
  <c r="WB56" i="3"/>
  <c r="WA56" i="3"/>
  <c r="VZ56" i="3"/>
  <c r="VY56" i="3"/>
  <c r="VX56" i="3"/>
  <c r="VW56" i="3"/>
  <c r="VV56" i="3"/>
  <c r="VU56" i="3"/>
  <c r="VT56" i="3"/>
  <c r="VS56" i="3"/>
  <c r="VR56" i="3"/>
  <c r="VQ56" i="3"/>
  <c r="VP56" i="3"/>
  <c r="VO56" i="3"/>
  <c r="WC55" i="3"/>
  <c r="WB55" i="3"/>
  <c r="WA55" i="3"/>
  <c r="VZ55" i="3"/>
  <c r="VY55" i="3"/>
  <c r="VX55" i="3"/>
  <c r="VW55" i="3"/>
  <c r="VV55" i="3"/>
  <c r="VU55" i="3"/>
  <c r="VT55" i="3"/>
  <c r="VS55" i="3"/>
  <c r="VR55" i="3"/>
  <c r="VQ55" i="3"/>
  <c r="VP55" i="3"/>
  <c r="VO55" i="3"/>
  <c r="WC54" i="3"/>
  <c r="WB54" i="3"/>
  <c r="WA54" i="3"/>
  <c r="VZ54" i="3"/>
  <c r="VY54" i="3"/>
  <c r="VX54" i="3"/>
  <c r="VW54" i="3"/>
  <c r="VV54" i="3"/>
  <c r="VU54" i="3"/>
  <c r="VT54" i="3"/>
  <c r="VS54" i="3"/>
  <c r="VR54" i="3"/>
  <c r="VQ54" i="3"/>
  <c r="VP54" i="3"/>
  <c r="VO54" i="3"/>
  <c r="WC53" i="3"/>
  <c r="WB53" i="3"/>
  <c r="WA53" i="3"/>
  <c r="VZ53" i="3"/>
  <c r="VY53" i="3"/>
  <c r="VX53" i="3"/>
  <c r="VW53" i="3"/>
  <c r="VV53" i="3"/>
  <c r="VU53" i="3"/>
  <c r="VT53" i="3"/>
  <c r="VS53" i="3"/>
  <c r="VR53" i="3"/>
  <c r="VQ53" i="3"/>
  <c r="VP53" i="3"/>
  <c r="VO53" i="3"/>
  <c r="WC52" i="3"/>
  <c r="WB52" i="3"/>
  <c r="WA52" i="3"/>
  <c r="VZ52" i="3"/>
  <c r="VY52" i="3"/>
  <c r="VX52" i="3"/>
  <c r="VW52" i="3"/>
  <c r="VV52" i="3"/>
  <c r="VU52" i="3"/>
  <c r="VT52" i="3"/>
  <c r="VS52" i="3"/>
  <c r="VR52" i="3"/>
  <c r="VQ52" i="3"/>
  <c r="VP52" i="3"/>
  <c r="VO52" i="3"/>
  <c r="WC51" i="3"/>
  <c r="WB51" i="3"/>
  <c r="WA51" i="3"/>
  <c r="VZ51" i="3"/>
  <c r="VY51" i="3"/>
  <c r="VX51" i="3"/>
  <c r="VW51" i="3"/>
  <c r="VV51" i="3"/>
  <c r="VU51" i="3"/>
  <c r="VT51" i="3"/>
  <c r="VS51" i="3"/>
  <c r="VR51" i="3"/>
  <c r="VQ51" i="3"/>
  <c r="VP51" i="3"/>
  <c r="VO51" i="3"/>
  <c r="WC50" i="3"/>
  <c r="WB50" i="3"/>
  <c r="WA50" i="3"/>
  <c r="VZ50" i="3"/>
  <c r="VY50" i="3"/>
  <c r="VX50" i="3"/>
  <c r="VW50" i="3"/>
  <c r="VV50" i="3"/>
  <c r="VU50" i="3"/>
  <c r="VT50" i="3"/>
  <c r="VS50" i="3"/>
  <c r="VR50" i="3"/>
  <c r="VQ50" i="3"/>
  <c r="VP50" i="3"/>
  <c r="VO50" i="3"/>
  <c r="WC49" i="3"/>
  <c r="WB49" i="3"/>
  <c r="WA49" i="3"/>
  <c r="VZ49" i="3"/>
  <c r="VY49" i="3"/>
  <c r="VX49" i="3"/>
  <c r="VW49" i="3"/>
  <c r="VV49" i="3"/>
  <c r="VU49" i="3"/>
  <c r="VT49" i="3"/>
  <c r="VS49" i="3"/>
  <c r="VR49" i="3"/>
  <c r="VQ49" i="3"/>
  <c r="VP49" i="3"/>
  <c r="VO49" i="3"/>
  <c r="WC48" i="3"/>
  <c r="WB48" i="3"/>
  <c r="WA48" i="3"/>
  <c r="VZ48" i="3"/>
  <c r="VY48" i="3"/>
  <c r="VX48" i="3"/>
  <c r="VW48" i="3"/>
  <c r="VV48" i="3"/>
  <c r="VU48" i="3"/>
  <c r="VT48" i="3"/>
  <c r="VS48" i="3"/>
  <c r="VR48" i="3"/>
  <c r="VQ48" i="3"/>
  <c r="VP48" i="3"/>
  <c r="VO48" i="3"/>
  <c r="WC47" i="3"/>
  <c r="WB47" i="3"/>
  <c r="WA47" i="3"/>
  <c r="VZ47" i="3"/>
  <c r="VY47" i="3"/>
  <c r="VX47" i="3"/>
  <c r="VW47" i="3"/>
  <c r="VV47" i="3"/>
  <c r="VU47" i="3"/>
  <c r="VT47" i="3"/>
  <c r="VS47" i="3"/>
  <c r="VR47" i="3"/>
  <c r="VQ47" i="3"/>
  <c r="VP47" i="3"/>
  <c r="VO47" i="3"/>
  <c r="WC46" i="3"/>
  <c r="WB46" i="3"/>
  <c r="WA46" i="3"/>
  <c r="VZ46" i="3"/>
  <c r="VY46" i="3"/>
  <c r="VX46" i="3"/>
  <c r="VW46" i="3"/>
  <c r="VV46" i="3"/>
  <c r="VU46" i="3"/>
  <c r="VT46" i="3"/>
  <c r="VS46" i="3"/>
  <c r="VR46" i="3"/>
  <c r="VQ46" i="3"/>
  <c r="VP46" i="3"/>
  <c r="VO46" i="3"/>
  <c r="WC45" i="3"/>
  <c r="WB45" i="3"/>
  <c r="WA45" i="3"/>
  <c r="VZ45" i="3"/>
  <c r="VY45" i="3"/>
  <c r="VX45" i="3"/>
  <c r="VW45" i="3"/>
  <c r="VV45" i="3"/>
  <c r="VU45" i="3"/>
  <c r="VT45" i="3"/>
  <c r="VS45" i="3"/>
  <c r="VR45" i="3"/>
  <c r="VQ45" i="3"/>
  <c r="VP45" i="3"/>
  <c r="VO45" i="3"/>
  <c r="WC44" i="3"/>
  <c r="WB44" i="3"/>
  <c r="WA44" i="3"/>
  <c r="VZ44" i="3"/>
  <c r="VY44" i="3"/>
  <c r="VX44" i="3"/>
  <c r="VW44" i="3"/>
  <c r="VV44" i="3"/>
  <c r="VU44" i="3"/>
  <c r="VT44" i="3"/>
  <c r="VS44" i="3"/>
  <c r="VR44" i="3"/>
  <c r="VQ44" i="3"/>
  <c r="VP44" i="3"/>
  <c r="VO44" i="3"/>
  <c r="WC43" i="3"/>
  <c r="WB43" i="3"/>
  <c r="WA43" i="3"/>
  <c r="VZ43" i="3"/>
  <c r="VY43" i="3"/>
  <c r="VX43" i="3"/>
  <c r="VW43" i="3"/>
  <c r="VV43" i="3"/>
  <c r="VU43" i="3"/>
  <c r="VT43" i="3"/>
  <c r="VS43" i="3"/>
  <c r="VR43" i="3"/>
  <c r="VQ43" i="3"/>
  <c r="VP43" i="3"/>
  <c r="VO43" i="3"/>
  <c r="WC42" i="3"/>
  <c r="WB42" i="3"/>
  <c r="WA42" i="3"/>
  <c r="VZ42" i="3"/>
  <c r="VY42" i="3"/>
  <c r="VX42" i="3"/>
  <c r="VW42" i="3"/>
  <c r="VV42" i="3"/>
  <c r="VU42" i="3"/>
  <c r="VT42" i="3"/>
  <c r="VS42" i="3"/>
  <c r="VR42" i="3"/>
  <c r="VQ42" i="3"/>
  <c r="VP42" i="3"/>
  <c r="VO42" i="3"/>
  <c r="WC41" i="3"/>
  <c r="WB41" i="3"/>
  <c r="WA41" i="3"/>
  <c r="VZ41" i="3"/>
  <c r="VY41" i="3"/>
  <c r="VX41" i="3"/>
  <c r="VW41" i="3"/>
  <c r="VV41" i="3"/>
  <c r="VU41" i="3"/>
  <c r="VT41" i="3"/>
  <c r="VS41" i="3"/>
  <c r="VR41" i="3"/>
  <c r="VQ41" i="3"/>
  <c r="VP41" i="3"/>
  <c r="VO41" i="3"/>
  <c r="WC40" i="3"/>
  <c r="WB40" i="3"/>
  <c r="WA40" i="3"/>
  <c r="VZ40" i="3"/>
  <c r="VY40" i="3"/>
  <c r="VX40" i="3"/>
  <c r="VW40" i="3"/>
  <c r="VV40" i="3"/>
  <c r="VU40" i="3"/>
  <c r="VT40" i="3"/>
  <c r="VS40" i="3"/>
  <c r="VR40" i="3"/>
  <c r="VQ40" i="3"/>
  <c r="VP40" i="3"/>
  <c r="VO40" i="3"/>
  <c r="WC39" i="3"/>
  <c r="WB39" i="3"/>
  <c r="WA39" i="3"/>
  <c r="VZ39" i="3"/>
  <c r="VY39" i="3"/>
  <c r="VX39" i="3"/>
  <c r="VW39" i="3"/>
  <c r="VV39" i="3"/>
  <c r="VU39" i="3"/>
  <c r="VT39" i="3"/>
  <c r="VS39" i="3"/>
  <c r="VR39" i="3"/>
  <c r="VQ39" i="3"/>
  <c r="VP39" i="3"/>
  <c r="VO39" i="3"/>
  <c r="WC38" i="3"/>
  <c r="WB38" i="3"/>
  <c r="WA38" i="3"/>
  <c r="VZ38" i="3"/>
  <c r="VY38" i="3"/>
  <c r="VX38" i="3"/>
  <c r="VW38" i="3"/>
  <c r="VV38" i="3"/>
  <c r="VU38" i="3"/>
  <c r="VT38" i="3"/>
  <c r="VS38" i="3"/>
  <c r="VR38" i="3"/>
  <c r="VQ38" i="3"/>
  <c r="VP38" i="3"/>
  <c r="VO38" i="3"/>
  <c r="WC37" i="3"/>
  <c r="WB37" i="3"/>
  <c r="WA37" i="3"/>
  <c r="VZ37" i="3"/>
  <c r="VY37" i="3"/>
  <c r="VX37" i="3"/>
  <c r="VW37" i="3"/>
  <c r="VV37" i="3"/>
  <c r="VU37" i="3"/>
  <c r="VT37" i="3"/>
  <c r="VS37" i="3"/>
  <c r="VR37" i="3"/>
  <c r="VQ37" i="3"/>
  <c r="VP37" i="3"/>
  <c r="VO37" i="3"/>
  <c r="WC36" i="3"/>
  <c r="WB36" i="3"/>
  <c r="WA36" i="3"/>
  <c r="VZ36" i="3"/>
  <c r="VY36" i="3"/>
  <c r="VX36" i="3"/>
  <c r="VW36" i="3"/>
  <c r="VV36" i="3"/>
  <c r="VU36" i="3"/>
  <c r="VT36" i="3"/>
  <c r="VS36" i="3"/>
  <c r="VR36" i="3"/>
  <c r="VQ36" i="3"/>
  <c r="VP36" i="3"/>
  <c r="VO36" i="3"/>
  <c r="WC35" i="3"/>
  <c r="WB35" i="3"/>
  <c r="WA35" i="3"/>
  <c r="VZ35" i="3"/>
  <c r="VY35" i="3"/>
  <c r="VX35" i="3"/>
  <c r="VW35" i="3"/>
  <c r="VV35" i="3"/>
  <c r="VU35" i="3"/>
  <c r="VT35" i="3"/>
  <c r="VS35" i="3"/>
  <c r="VR35" i="3"/>
  <c r="VQ35" i="3"/>
  <c r="VP35" i="3"/>
  <c r="VO35" i="3"/>
  <c r="WC34" i="3"/>
  <c r="WB34" i="3"/>
  <c r="WA34" i="3"/>
  <c r="VZ34" i="3"/>
  <c r="VY34" i="3"/>
  <c r="VX34" i="3"/>
  <c r="VW34" i="3"/>
  <c r="VV34" i="3"/>
  <c r="VU34" i="3"/>
  <c r="VT34" i="3"/>
  <c r="VS34" i="3"/>
  <c r="VR34" i="3"/>
  <c r="VQ34" i="3"/>
  <c r="VP34" i="3"/>
  <c r="VO34" i="3"/>
  <c r="WC33" i="3"/>
  <c r="WB33" i="3"/>
  <c r="WA33" i="3"/>
  <c r="VZ33" i="3"/>
  <c r="VY33" i="3"/>
  <c r="VX33" i="3"/>
  <c r="VW33" i="3"/>
  <c r="VV33" i="3"/>
  <c r="VU33" i="3"/>
  <c r="VT33" i="3"/>
  <c r="VS33" i="3"/>
  <c r="VR33" i="3"/>
  <c r="VQ33" i="3"/>
  <c r="VP33" i="3"/>
  <c r="VO33" i="3"/>
  <c r="WC32" i="3"/>
  <c r="WB32" i="3"/>
  <c r="WA32" i="3"/>
  <c r="VZ32" i="3"/>
  <c r="VY32" i="3"/>
  <c r="VX32" i="3"/>
  <c r="VW32" i="3"/>
  <c r="VV32" i="3"/>
  <c r="VU32" i="3"/>
  <c r="VT32" i="3"/>
  <c r="VS32" i="3"/>
  <c r="VR32" i="3"/>
  <c r="VQ32" i="3"/>
  <c r="VP32" i="3"/>
  <c r="VO32" i="3"/>
  <c r="WC31" i="3"/>
  <c r="WB31" i="3"/>
  <c r="WA31" i="3"/>
  <c r="VZ31" i="3"/>
  <c r="VY31" i="3"/>
  <c r="VX31" i="3"/>
  <c r="VW31" i="3"/>
  <c r="VV31" i="3"/>
  <c r="VU31" i="3"/>
  <c r="VT31" i="3"/>
  <c r="VS31" i="3"/>
  <c r="VR31" i="3"/>
  <c r="VQ31" i="3"/>
  <c r="VP31" i="3"/>
  <c r="VO31" i="3"/>
  <c r="WC30" i="3"/>
  <c r="WB30" i="3"/>
  <c r="WA30" i="3"/>
  <c r="VZ30" i="3"/>
  <c r="VY30" i="3"/>
  <c r="VX30" i="3"/>
  <c r="VW30" i="3"/>
  <c r="VV30" i="3"/>
  <c r="VU30" i="3"/>
  <c r="VT30" i="3"/>
  <c r="VS30" i="3"/>
  <c r="VR30" i="3"/>
  <c r="VQ30" i="3"/>
  <c r="VP30" i="3"/>
  <c r="VO30" i="3"/>
  <c r="WC29" i="3"/>
  <c r="WB29" i="3"/>
  <c r="WA29" i="3"/>
  <c r="VZ29" i="3"/>
  <c r="VY29" i="3"/>
  <c r="VX29" i="3"/>
  <c r="VW29" i="3"/>
  <c r="VV29" i="3"/>
  <c r="VU29" i="3"/>
  <c r="VT29" i="3"/>
  <c r="VS29" i="3"/>
  <c r="VR29" i="3"/>
  <c r="VQ29" i="3"/>
  <c r="VP29" i="3"/>
  <c r="VO29" i="3"/>
  <c r="WC28" i="3"/>
  <c r="WB28" i="3"/>
  <c r="WA28" i="3"/>
  <c r="VZ28" i="3"/>
  <c r="VY28" i="3"/>
  <c r="VX28" i="3"/>
  <c r="VW28" i="3"/>
  <c r="VV28" i="3"/>
  <c r="VU28" i="3"/>
  <c r="VT28" i="3"/>
  <c r="VS28" i="3"/>
  <c r="VR28" i="3"/>
  <c r="VQ28" i="3"/>
  <c r="VP28" i="3"/>
  <c r="VO28" i="3"/>
  <c r="WC27" i="3"/>
  <c r="WB27" i="3"/>
  <c r="WA27" i="3"/>
  <c r="VZ27" i="3"/>
  <c r="VY27" i="3"/>
  <c r="VX27" i="3"/>
  <c r="VW27" i="3"/>
  <c r="VV27" i="3"/>
  <c r="VU27" i="3"/>
  <c r="VT27" i="3"/>
  <c r="VS27" i="3"/>
  <c r="VR27" i="3"/>
  <c r="VQ27" i="3"/>
  <c r="VP27" i="3"/>
  <c r="VO27" i="3"/>
  <c r="WC26" i="3"/>
  <c r="WB26" i="3"/>
  <c r="WA26" i="3"/>
  <c r="VZ26" i="3"/>
  <c r="VY26" i="3"/>
  <c r="VX26" i="3"/>
  <c r="VW26" i="3"/>
  <c r="VV26" i="3"/>
  <c r="VU26" i="3"/>
  <c r="VT26" i="3"/>
  <c r="VS26" i="3"/>
  <c r="VR26" i="3"/>
  <c r="VQ26" i="3"/>
  <c r="VP26" i="3"/>
  <c r="VO26" i="3"/>
  <c r="WC25" i="3"/>
  <c r="WB25" i="3"/>
  <c r="WA25" i="3"/>
  <c r="VZ25" i="3"/>
  <c r="VY25" i="3"/>
  <c r="VX25" i="3"/>
  <c r="VW25" i="3"/>
  <c r="VV25" i="3"/>
  <c r="VU25" i="3"/>
  <c r="VT25" i="3"/>
  <c r="VS25" i="3"/>
  <c r="VR25" i="3"/>
  <c r="VQ25" i="3"/>
  <c r="VP25" i="3"/>
  <c r="VO25" i="3"/>
  <c r="WC24" i="3"/>
  <c r="WB24" i="3"/>
  <c r="WA24" i="3"/>
  <c r="VZ24" i="3"/>
  <c r="VY24" i="3"/>
  <c r="VX24" i="3"/>
  <c r="VW24" i="3"/>
  <c r="VV24" i="3"/>
  <c r="VU24" i="3"/>
  <c r="VT24" i="3"/>
  <c r="VS24" i="3"/>
  <c r="VR24" i="3"/>
  <c r="VQ24" i="3"/>
  <c r="VP24" i="3"/>
  <c r="VO24" i="3"/>
  <c r="WC23" i="3"/>
  <c r="WB23" i="3"/>
  <c r="WA23" i="3"/>
  <c r="VZ23" i="3"/>
  <c r="VY23" i="3"/>
  <c r="VX23" i="3"/>
  <c r="VW23" i="3"/>
  <c r="VV23" i="3"/>
  <c r="VU23" i="3"/>
  <c r="VT23" i="3"/>
  <c r="VS23" i="3"/>
  <c r="VR23" i="3"/>
  <c r="VQ23" i="3"/>
  <c r="VP23" i="3"/>
  <c r="VO23" i="3"/>
  <c r="WC22" i="3"/>
  <c r="WB22" i="3"/>
  <c r="WA22" i="3"/>
  <c r="VZ22" i="3"/>
  <c r="VY22" i="3"/>
  <c r="VX22" i="3"/>
  <c r="VW22" i="3"/>
  <c r="VV22" i="3"/>
  <c r="VU22" i="3"/>
  <c r="VT22" i="3"/>
  <c r="VS22" i="3"/>
  <c r="VR22" i="3"/>
  <c r="VQ22" i="3"/>
  <c r="VP22" i="3"/>
  <c r="VO22" i="3"/>
  <c r="WC21" i="3"/>
  <c r="WB21" i="3"/>
  <c r="WA21" i="3"/>
  <c r="VZ21" i="3"/>
  <c r="VY21" i="3"/>
  <c r="VX21" i="3"/>
  <c r="VW21" i="3"/>
  <c r="VV21" i="3"/>
  <c r="VU21" i="3"/>
  <c r="VT21" i="3"/>
  <c r="VS21" i="3"/>
  <c r="VR21" i="3"/>
  <c r="VQ21" i="3"/>
  <c r="VP21" i="3"/>
  <c r="VO21" i="3"/>
  <c r="WC20" i="3"/>
  <c r="WB20" i="3"/>
  <c r="WA20" i="3"/>
  <c r="VZ20" i="3"/>
  <c r="VY20" i="3"/>
  <c r="VX20" i="3"/>
  <c r="VW20" i="3"/>
  <c r="VV20" i="3"/>
  <c r="VU20" i="3"/>
  <c r="VT20" i="3"/>
  <c r="VS20" i="3"/>
  <c r="VR20" i="3"/>
  <c r="VQ20" i="3"/>
  <c r="VP20" i="3"/>
  <c r="VO20" i="3"/>
  <c r="WC19" i="3"/>
  <c r="WB19" i="3"/>
  <c r="WA19" i="3"/>
  <c r="VZ19" i="3"/>
  <c r="VY19" i="3"/>
  <c r="VX19" i="3"/>
  <c r="VW19" i="3"/>
  <c r="VV19" i="3"/>
  <c r="VU19" i="3"/>
  <c r="VT19" i="3"/>
  <c r="VS19" i="3"/>
  <c r="VR19" i="3"/>
  <c r="VQ19" i="3"/>
  <c r="VP19" i="3"/>
  <c r="VO19" i="3"/>
  <c r="WC18" i="3"/>
  <c r="WB18" i="3"/>
  <c r="WA18" i="3"/>
  <c r="VZ18" i="3"/>
  <c r="VY18" i="3"/>
  <c r="VX18" i="3"/>
  <c r="VW18" i="3"/>
  <c r="VV18" i="3"/>
  <c r="VU18" i="3"/>
  <c r="VT18" i="3"/>
  <c r="VS18" i="3"/>
  <c r="VR18" i="3"/>
  <c r="VQ18" i="3"/>
  <c r="VP18" i="3"/>
  <c r="VO18" i="3"/>
  <c r="WC17" i="3"/>
  <c r="WB17" i="3"/>
  <c r="WA17" i="3"/>
  <c r="VZ17" i="3"/>
  <c r="VY17" i="3"/>
  <c r="VX17" i="3"/>
  <c r="VW17" i="3"/>
  <c r="VV17" i="3"/>
  <c r="VU17" i="3"/>
  <c r="VT17" i="3"/>
  <c r="VS17" i="3"/>
  <c r="VR17" i="3"/>
  <c r="VQ17" i="3"/>
  <c r="VP17" i="3"/>
  <c r="VO17" i="3"/>
  <c r="WC16" i="3"/>
  <c r="WB16" i="3"/>
  <c r="WA16" i="3"/>
  <c r="VZ16" i="3"/>
  <c r="VY16" i="3"/>
  <c r="VX16" i="3"/>
  <c r="VW16" i="3"/>
  <c r="VV16" i="3"/>
  <c r="VU16" i="3"/>
  <c r="VT16" i="3"/>
  <c r="VS16" i="3"/>
  <c r="VR16" i="3"/>
  <c r="VQ16" i="3"/>
  <c r="VP16" i="3"/>
  <c r="VO16" i="3"/>
  <c r="WC15" i="3"/>
  <c r="WB15" i="3"/>
  <c r="WA15" i="3"/>
  <c r="VZ15" i="3"/>
  <c r="VY15" i="3"/>
  <c r="VX15" i="3"/>
  <c r="VW15" i="3"/>
  <c r="VV15" i="3"/>
  <c r="VU15" i="3"/>
  <c r="VT15" i="3"/>
  <c r="VS15" i="3"/>
  <c r="VR15" i="3"/>
  <c r="VQ15" i="3"/>
  <c r="VP15" i="3"/>
  <c r="VO15" i="3"/>
  <c r="WC14" i="3"/>
  <c r="WB14" i="3"/>
  <c r="WA14" i="3"/>
  <c r="VZ14" i="3"/>
  <c r="VY14" i="3"/>
  <c r="VX14" i="3"/>
  <c r="VW14" i="3"/>
  <c r="VV14" i="3"/>
  <c r="VU14" i="3"/>
  <c r="VT14" i="3"/>
  <c r="VS14" i="3"/>
  <c r="VR14" i="3"/>
  <c r="VQ14" i="3"/>
  <c r="VP14" i="3"/>
  <c r="VO14" i="3"/>
  <c r="WC13" i="3"/>
  <c r="WB13" i="3"/>
  <c r="WA13" i="3"/>
  <c r="VZ13" i="3"/>
  <c r="VY13" i="3"/>
  <c r="VX13" i="3"/>
  <c r="VW13" i="3"/>
  <c r="VV13" i="3"/>
  <c r="VU13" i="3"/>
  <c r="VT13" i="3"/>
  <c r="VS13" i="3"/>
  <c r="VR13" i="3"/>
  <c r="VQ13" i="3"/>
  <c r="VP13" i="3"/>
  <c r="VO13" i="3"/>
  <c r="WC12" i="3"/>
  <c r="WB12" i="3"/>
  <c r="WA12" i="3"/>
  <c r="VZ12" i="3"/>
  <c r="VY12" i="3"/>
  <c r="VX12" i="3"/>
  <c r="VW12" i="3"/>
  <c r="VV12" i="3"/>
  <c r="VU12" i="3"/>
  <c r="VT12" i="3"/>
  <c r="VS12" i="3"/>
  <c r="VR12" i="3"/>
  <c r="VQ12" i="3"/>
  <c r="VP12" i="3"/>
  <c r="VO12" i="3"/>
  <c r="WC11" i="3"/>
  <c r="WB11" i="3"/>
  <c r="WA11" i="3"/>
  <c r="VZ11" i="3"/>
  <c r="VY11" i="3"/>
  <c r="VX11" i="3"/>
  <c r="VW11" i="3"/>
  <c r="VV11" i="3"/>
  <c r="VU11" i="3"/>
  <c r="VT11" i="3"/>
  <c r="VS11" i="3"/>
  <c r="VR11" i="3"/>
  <c r="VQ11" i="3"/>
  <c r="VP11" i="3"/>
  <c r="VO11" i="3"/>
  <c r="WC10" i="3"/>
  <c r="WB10" i="3"/>
  <c r="WA10" i="3"/>
  <c r="VZ10" i="3"/>
  <c r="VY10" i="3"/>
  <c r="VX10" i="3"/>
  <c r="VW10" i="3"/>
  <c r="VV10" i="3"/>
  <c r="VU10" i="3"/>
  <c r="VT10" i="3"/>
  <c r="VS10" i="3"/>
  <c r="VR10" i="3"/>
  <c r="VQ10" i="3"/>
  <c r="VP10" i="3"/>
  <c r="VO10" i="3"/>
  <c r="WC9" i="3"/>
  <c r="WB9" i="3"/>
  <c r="WA9" i="3"/>
  <c r="VZ9" i="3"/>
  <c r="VY9" i="3"/>
  <c r="VX9" i="3"/>
  <c r="VW9" i="3"/>
  <c r="VV9" i="3"/>
  <c r="VU9" i="3"/>
  <c r="VT9" i="3"/>
  <c r="VS9" i="3"/>
  <c r="VR9" i="3"/>
  <c r="VQ9" i="3"/>
  <c r="VP9" i="3"/>
  <c r="VO9" i="3"/>
  <c r="WC8" i="3"/>
  <c r="WB8" i="3"/>
  <c r="WA8" i="3"/>
  <c r="VZ8" i="3"/>
  <c r="VY8" i="3"/>
  <c r="VX8" i="3"/>
  <c r="VW8" i="3"/>
  <c r="VV8" i="3"/>
  <c r="VU8" i="3"/>
  <c r="VT8" i="3"/>
  <c r="VS8" i="3"/>
  <c r="VR8" i="3"/>
  <c r="VQ8" i="3"/>
  <c r="VP8" i="3"/>
  <c r="VO8" i="3"/>
  <c r="WC7" i="3"/>
  <c r="WB7" i="3"/>
  <c r="WA7" i="3"/>
  <c r="VZ7" i="3"/>
  <c r="VY7" i="3"/>
  <c r="VX7" i="3"/>
  <c r="VW7" i="3"/>
  <c r="VV7" i="3"/>
  <c r="VU7" i="3"/>
  <c r="VT7" i="3"/>
  <c r="VS7" i="3"/>
  <c r="VR7" i="3"/>
  <c r="VQ7" i="3"/>
  <c r="VP7" i="3"/>
  <c r="VO7" i="3"/>
  <c r="WC6" i="3"/>
  <c r="WB6" i="3"/>
  <c r="WA6" i="3"/>
  <c r="VZ6" i="3"/>
  <c r="VY6" i="3"/>
  <c r="VX6" i="3"/>
  <c r="VW6" i="3"/>
  <c r="VV6" i="3"/>
  <c r="VU6" i="3"/>
  <c r="VT6" i="3"/>
  <c r="VS6" i="3"/>
  <c r="VR6" i="3"/>
  <c r="VQ6" i="3"/>
  <c r="VP6" i="3"/>
  <c r="VO6" i="3"/>
  <c r="WC5" i="3"/>
  <c r="WB5" i="3"/>
  <c r="WA5" i="3"/>
  <c r="VZ5" i="3"/>
  <c r="VY5" i="3"/>
  <c r="VX5" i="3"/>
  <c r="VW5" i="3"/>
  <c r="VV5" i="3"/>
  <c r="VU5" i="3"/>
  <c r="VT5" i="3"/>
  <c r="VS5" i="3"/>
  <c r="VR5" i="3"/>
  <c r="VQ5" i="3"/>
  <c r="VP5" i="3"/>
  <c r="VO5" i="3"/>
  <c r="WC4" i="3"/>
  <c r="WB4" i="3"/>
  <c r="WA4" i="3"/>
  <c r="VZ4" i="3"/>
  <c r="VY4" i="3"/>
  <c r="VX4" i="3"/>
  <c r="VW4" i="3"/>
  <c r="VV4" i="3"/>
  <c r="VU4" i="3"/>
  <c r="VT4" i="3"/>
  <c r="VS4" i="3"/>
  <c r="VR4" i="3"/>
  <c r="VQ4" i="3"/>
  <c r="VP4" i="3"/>
  <c r="VO4" i="3"/>
  <c r="WC3" i="3"/>
  <c r="WB3" i="3"/>
  <c r="WA3" i="3"/>
  <c r="VZ3" i="3"/>
  <c r="VY3" i="3"/>
  <c r="VX3" i="3"/>
  <c r="VW3" i="3"/>
  <c r="VV3" i="3"/>
  <c r="VU3" i="3"/>
  <c r="VT3" i="3"/>
  <c r="VS3" i="3"/>
  <c r="VR3" i="3"/>
  <c r="VQ3" i="3"/>
  <c r="VP3" i="3"/>
  <c r="VO3" i="3"/>
  <c r="WC2" i="3"/>
  <c r="WB2" i="3"/>
  <c r="WA2" i="3"/>
  <c r="VZ2" i="3"/>
  <c r="VY2" i="3"/>
  <c r="VX2" i="3"/>
  <c r="VW2" i="3"/>
  <c r="VV2" i="3"/>
  <c r="VU2" i="3"/>
  <c r="VT2" i="3"/>
  <c r="VS2" i="3"/>
  <c r="VR2" i="3"/>
  <c r="VQ2" i="3"/>
  <c r="VP2" i="3"/>
  <c r="VO2" i="3"/>
  <c r="VN2" i="3"/>
  <c r="VM2" i="3"/>
  <c r="VL2" i="3"/>
  <c r="VK2" i="3"/>
  <c r="VJ2" i="3"/>
  <c r="VI2" i="3"/>
  <c r="VH2" i="3"/>
  <c r="VG2" i="3"/>
  <c r="VF2" i="3"/>
  <c r="VE2" i="3"/>
  <c r="VD2" i="3"/>
  <c r="VC2" i="3"/>
  <c r="VB2" i="3"/>
  <c r="VA2" i="3"/>
  <c r="UZ2" i="3"/>
  <c r="UY2" i="3"/>
  <c r="UX2" i="3"/>
  <c r="UW2" i="3"/>
  <c r="UV2" i="3"/>
  <c r="UU2" i="3"/>
  <c r="UT2" i="3"/>
  <c r="US2" i="3"/>
  <c r="UR2" i="3"/>
  <c r="UQ2" i="3"/>
  <c r="UP2" i="3"/>
  <c r="UO2" i="3"/>
  <c r="UN2" i="3"/>
  <c r="UM2" i="3"/>
  <c r="UL2" i="3"/>
  <c r="UK2" i="3"/>
  <c r="UJ2" i="3"/>
  <c r="UI2" i="3"/>
  <c r="UH2" i="3"/>
  <c r="UG2" i="3"/>
  <c r="UF2" i="3"/>
  <c r="UE2" i="3"/>
  <c r="UD2" i="3"/>
  <c r="UC2" i="3"/>
  <c r="UB2" i="3"/>
  <c r="UA2" i="3"/>
  <c r="TZ2" i="3"/>
  <c r="TY2" i="3"/>
  <c r="TX2" i="3"/>
  <c r="TW2" i="3"/>
  <c r="TV2" i="3"/>
  <c r="TU2" i="3"/>
  <c r="TT2" i="3"/>
  <c r="TS2" i="3"/>
  <c r="TR2" i="3"/>
  <c r="TQ2" i="3"/>
  <c r="TP2" i="3"/>
  <c r="TO2" i="3"/>
  <c r="TN2" i="3"/>
  <c r="TM2" i="3"/>
  <c r="TL2" i="3"/>
  <c r="TK2" i="3"/>
  <c r="TJ2" i="3"/>
  <c r="TI2" i="3"/>
  <c r="TH2" i="3"/>
  <c r="TG2" i="3"/>
  <c r="TF2" i="3"/>
  <c r="TE2" i="3"/>
  <c r="TD2" i="3"/>
  <c r="TC2" i="3"/>
  <c r="TB2" i="3"/>
  <c r="TA2" i="3"/>
  <c r="SZ2" i="3"/>
  <c r="SY2" i="3"/>
  <c r="SX2" i="3"/>
  <c r="SW2" i="3"/>
  <c r="SV2" i="3"/>
  <c r="SU2" i="3"/>
  <c r="ST2" i="3"/>
  <c r="SS2" i="3"/>
  <c r="SR2" i="3"/>
  <c r="SQ2" i="3"/>
  <c r="SP2" i="3"/>
  <c r="SO2" i="3"/>
  <c r="SN2" i="3"/>
  <c r="SM2" i="3"/>
  <c r="SL2" i="3"/>
  <c r="SK2" i="3"/>
  <c r="SJ2" i="3"/>
  <c r="SI2" i="3"/>
  <c r="SH2" i="3"/>
  <c r="SG2" i="3"/>
  <c r="SF2" i="3"/>
  <c r="SE2" i="3"/>
  <c r="SD2" i="3"/>
  <c r="SC2" i="3"/>
  <c r="SB2" i="3"/>
  <c r="SA2" i="3"/>
  <c r="RZ2" i="3"/>
  <c r="RY2" i="3"/>
  <c r="RX2" i="3"/>
  <c r="RW2" i="3"/>
  <c r="RV2" i="3"/>
  <c r="RU2" i="3"/>
  <c r="RT2" i="3"/>
  <c r="RS2" i="3"/>
  <c r="RR2" i="3"/>
  <c r="RQ2" i="3"/>
  <c r="RP2" i="3"/>
  <c r="RO2" i="3"/>
  <c r="RN2" i="3"/>
  <c r="RM2" i="3"/>
  <c r="RL2" i="3"/>
  <c r="RK2" i="3"/>
  <c r="RJ2" i="3"/>
  <c r="RI2" i="3"/>
  <c r="RH2" i="3"/>
  <c r="RG2" i="3"/>
  <c r="RF2" i="3"/>
  <c r="RE2" i="3"/>
  <c r="RD2" i="3"/>
  <c r="RC2" i="3"/>
  <c r="RB2" i="3"/>
  <c r="RA2" i="3"/>
  <c r="QZ2" i="3"/>
  <c r="QY2" i="3"/>
  <c r="QX2" i="3"/>
  <c r="QW2" i="3"/>
  <c r="QV2" i="3"/>
  <c r="QU2" i="3"/>
  <c r="QT2" i="3"/>
  <c r="QS2" i="3"/>
  <c r="QR2" i="3"/>
  <c r="QQ2" i="3"/>
  <c r="QP2" i="3"/>
  <c r="QO2" i="3"/>
  <c r="QN2" i="3"/>
  <c r="QM2" i="3"/>
  <c r="QL2" i="3"/>
  <c r="QK2" i="3"/>
  <c r="QJ2" i="3"/>
  <c r="QI2" i="3"/>
  <c r="QH2" i="3"/>
  <c r="QG2" i="3"/>
  <c r="QF2" i="3"/>
  <c r="QE2" i="3"/>
  <c r="QD2" i="3"/>
  <c r="QC2" i="3"/>
  <c r="QB2" i="3"/>
  <c r="QA2" i="3"/>
  <c r="PZ2" i="3"/>
  <c r="PY2" i="3"/>
  <c r="PX2" i="3"/>
  <c r="PW2" i="3"/>
  <c r="PV2" i="3"/>
  <c r="PU2" i="3"/>
  <c r="PT2" i="3"/>
  <c r="PS2" i="3"/>
  <c r="PR2" i="3"/>
  <c r="PQ2" i="3"/>
  <c r="PP2" i="3"/>
  <c r="PO2" i="3"/>
  <c r="PN2" i="3"/>
  <c r="PM2" i="3"/>
  <c r="PL2" i="3"/>
  <c r="PK2" i="3"/>
  <c r="PJ2" i="3"/>
  <c r="PI2" i="3"/>
  <c r="PH2" i="3"/>
  <c r="PG2" i="3"/>
  <c r="PF2" i="3"/>
  <c r="PE2" i="3"/>
  <c r="PD2" i="3"/>
  <c r="PC2" i="3"/>
  <c r="PB2" i="3"/>
  <c r="PA2" i="3"/>
  <c r="OZ2" i="3"/>
  <c r="OY2" i="3"/>
  <c r="OX2" i="3"/>
  <c r="OW2" i="3"/>
  <c r="OV2" i="3"/>
  <c r="OU2" i="3"/>
  <c r="OT2" i="3"/>
  <c r="OS2" i="3"/>
  <c r="OR2" i="3"/>
  <c r="OQ2" i="3"/>
  <c r="OP2" i="3"/>
  <c r="OO2" i="3"/>
  <c r="ON2" i="3"/>
  <c r="OM2" i="3"/>
  <c r="OL2" i="3"/>
  <c r="OK2" i="3"/>
  <c r="OJ2" i="3"/>
  <c r="OI2" i="3"/>
  <c r="OH2" i="3"/>
  <c r="OG2" i="3"/>
  <c r="OF2" i="3"/>
  <c r="OE2" i="3"/>
  <c r="OD2" i="3"/>
  <c r="OC2" i="3"/>
  <c r="OB2" i="3"/>
  <c r="OA2" i="3"/>
  <c r="NZ2" i="3"/>
  <c r="NY2" i="3"/>
  <c r="NX2" i="3"/>
  <c r="NW2" i="3"/>
  <c r="NV2" i="3"/>
  <c r="NU2" i="3"/>
  <c r="NT2" i="3"/>
  <c r="NS2" i="3"/>
  <c r="NR2" i="3"/>
  <c r="NQ2" i="3"/>
  <c r="NP2" i="3"/>
  <c r="NO2" i="3"/>
  <c r="NN2" i="3"/>
  <c r="NM2" i="3"/>
  <c r="NL2" i="3"/>
  <c r="NK2" i="3"/>
  <c r="NJ2" i="3"/>
  <c r="NI2" i="3"/>
  <c r="NH2" i="3"/>
  <c r="NG2" i="3"/>
  <c r="NF2" i="3"/>
  <c r="NE2" i="3"/>
  <c r="ND2" i="3"/>
  <c r="NC2" i="3"/>
  <c r="NB2" i="3"/>
  <c r="NA2" i="3"/>
  <c r="MZ2" i="3"/>
  <c r="MY2" i="3"/>
  <c r="MX2" i="3"/>
  <c r="MW2" i="3"/>
  <c r="MV2" i="3"/>
  <c r="MU2" i="3"/>
  <c r="MT2" i="3"/>
  <c r="MS2" i="3"/>
  <c r="MR2" i="3"/>
  <c r="MQ2" i="3"/>
  <c r="MP2" i="3"/>
  <c r="MO2" i="3"/>
  <c r="MN2" i="3"/>
  <c r="MM2" i="3"/>
  <c r="ML2" i="3"/>
  <c r="MK2" i="3"/>
  <c r="MJ2" i="3"/>
  <c r="MI2" i="3"/>
  <c r="MH2" i="3"/>
  <c r="MG2" i="3"/>
  <c r="MF2" i="3"/>
  <c r="ME2" i="3"/>
  <c r="MD2" i="3"/>
  <c r="MC2" i="3"/>
  <c r="MB2" i="3"/>
  <c r="MA2" i="3"/>
  <c r="LZ2" i="3"/>
  <c r="LY2" i="3"/>
  <c r="LX2" i="3"/>
  <c r="LW2" i="3"/>
  <c r="LV2" i="3"/>
  <c r="LU2" i="3"/>
  <c r="LT2" i="3"/>
  <c r="LS2" i="3"/>
  <c r="LR2" i="3"/>
  <c r="LQ2" i="3"/>
  <c r="LP2" i="3"/>
  <c r="LO2" i="3"/>
  <c r="LN2" i="3"/>
  <c r="LM2" i="3"/>
  <c r="LL2" i="3"/>
  <c r="LK2" i="3"/>
  <c r="LJ2" i="3"/>
  <c r="LI2" i="3"/>
  <c r="LH2" i="3"/>
  <c r="LG2" i="3"/>
  <c r="LF2" i="3"/>
  <c r="LE2" i="3"/>
  <c r="LD2" i="3"/>
  <c r="LC2" i="3"/>
  <c r="LB2" i="3"/>
  <c r="LA2" i="3"/>
  <c r="KZ2" i="3"/>
  <c r="KY2" i="3"/>
  <c r="KX2" i="3"/>
  <c r="KW2" i="3"/>
  <c r="KV2" i="3"/>
  <c r="KU2" i="3"/>
  <c r="KT2" i="3"/>
  <c r="KS2" i="3"/>
  <c r="KR2" i="3"/>
  <c r="KQ2" i="3"/>
  <c r="KP2" i="3"/>
  <c r="KO2" i="3"/>
  <c r="KN2" i="3"/>
  <c r="KM2" i="3"/>
  <c r="KL2" i="3"/>
  <c r="KK2" i="3"/>
  <c r="KJ2" i="3"/>
  <c r="KI2" i="3"/>
  <c r="KH2" i="3"/>
  <c r="KG2" i="3"/>
  <c r="KF2" i="3"/>
  <c r="KE2" i="3"/>
  <c r="KD2" i="3"/>
  <c r="KC2" i="3"/>
  <c r="KB2" i="3"/>
  <c r="KA2" i="3"/>
  <c r="JZ2" i="3"/>
  <c r="JY2" i="3"/>
  <c r="JX2" i="3"/>
  <c r="JW2" i="3"/>
  <c r="JV2" i="3"/>
  <c r="JU2" i="3"/>
  <c r="JT2" i="3"/>
  <c r="JS2" i="3"/>
  <c r="JR2" i="3"/>
  <c r="JQ2" i="3"/>
  <c r="JP2" i="3"/>
  <c r="JO2" i="3"/>
  <c r="JN2" i="3"/>
  <c r="JM2" i="3"/>
  <c r="JL2" i="3"/>
  <c r="JK2" i="3"/>
  <c r="JJ2" i="3"/>
  <c r="JI2" i="3"/>
  <c r="JH2" i="3"/>
  <c r="JG2" i="3"/>
  <c r="JF2" i="3"/>
  <c r="JE2" i="3"/>
  <c r="JD2" i="3"/>
  <c r="JC2" i="3"/>
  <c r="JB2" i="3"/>
  <c r="JA2" i="3"/>
  <c r="IZ2" i="3"/>
  <c r="IY2" i="3"/>
  <c r="IX2" i="3"/>
  <c r="IW2" i="3"/>
  <c r="IV2" i="3"/>
  <c r="IU2" i="3"/>
  <c r="IT2" i="3"/>
  <c r="IS2" i="3"/>
  <c r="IR2" i="3"/>
  <c r="IQ2" i="3"/>
  <c r="IP2" i="3"/>
  <c r="IO2" i="3"/>
  <c r="IN2" i="3"/>
  <c r="IM2" i="3"/>
  <c r="IL2" i="3"/>
  <c r="IK2" i="3"/>
  <c r="IJ2" i="3"/>
  <c r="II2" i="3"/>
  <c r="IH2" i="3"/>
  <c r="IG2" i="3"/>
  <c r="IF2" i="3"/>
  <c r="IE2" i="3"/>
  <c r="ID2" i="3"/>
  <c r="IC2" i="3"/>
  <c r="IB2" i="3"/>
  <c r="IA2" i="3"/>
  <c r="HZ2" i="3"/>
  <c r="HY2" i="3"/>
  <c r="HX2" i="3"/>
  <c r="HW2" i="3"/>
  <c r="HV2" i="3"/>
  <c r="HU2" i="3"/>
  <c r="HT2" i="3"/>
  <c r="HS2" i="3"/>
  <c r="HR2" i="3"/>
  <c r="HQ2" i="3"/>
  <c r="HP2" i="3"/>
  <c r="HO2" i="3"/>
  <c r="HN2" i="3"/>
  <c r="HM2" i="3"/>
  <c r="HL2" i="3"/>
  <c r="HK2" i="3"/>
  <c r="HJ2" i="3"/>
  <c r="HI2" i="3"/>
  <c r="HH2" i="3"/>
  <c r="HG2" i="3"/>
  <c r="HF2" i="3"/>
  <c r="HE2" i="3"/>
  <c r="HD2" i="3"/>
  <c r="HC2" i="3"/>
  <c r="HB2" i="3"/>
  <c r="HA2" i="3"/>
  <c r="GZ2" i="3"/>
  <c r="GY2" i="3"/>
  <c r="GX2" i="3"/>
  <c r="GW2" i="3"/>
  <c r="GV2" i="3"/>
  <c r="GU2" i="3"/>
  <c r="GT2" i="3"/>
  <c r="GS2" i="3"/>
  <c r="GR2" i="3"/>
  <c r="GQ2" i="3"/>
  <c r="GP2" i="3"/>
  <c r="GO2" i="3"/>
  <c r="GN2" i="3"/>
  <c r="GM2" i="3"/>
  <c r="GL2" i="3"/>
  <c r="GK2" i="3"/>
  <c r="GJ2" i="3"/>
  <c r="GI2" i="3"/>
  <c r="GH2" i="3"/>
  <c r="GG2" i="3"/>
  <c r="GF2" i="3"/>
  <c r="GE2" i="3"/>
  <c r="GD2" i="3"/>
  <c r="GC2" i="3"/>
  <c r="GB2" i="3"/>
  <c r="GA2" i="3"/>
  <c r="FZ2" i="3"/>
  <c r="FY2" i="3"/>
  <c r="FX2" i="3"/>
  <c r="FW2" i="3"/>
  <c r="FV2" i="3"/>
  <c r="FU2" i="3"/>
  <c r="FT2" i="3"/>
  <c r="FS2" i="3"/>
  <c r="FR2" i="3"/>
  <c r="FQ2" i="3"/>
  <c r="FP2" i="3"/>
  <c r="FO2" i="3"/>
  <c r="FN2" i="3"/>
  <c r="FM2" i="3"/>
  <c r="FL2" i="3"/>
  <c r="FK2" i="3"/>
  <c r="FJ2" i="3"/>
  <c r="FI2" i="3"/>
  <c r="FH2" i="3"/>
  <c r="FG2" i="3"/>
  <c r="FF2" i="3"/>
  <c r="FE2" i="3"/>
  <c r="FD2" i="3"/>
  <c r="FC2" i="3"/>
  <c r="FB2" i="3"/>
  <c r="FA2" i="3"/>
  <c r="EZ2" i="3"/>
  <c r="EY2" i="3"/>
  <c r="EX2" i="3"/>
  <c r="EW2" i="3"/>
  <c r="EV2" i="3"/>
  <c r="EU2" i="3"/>
  <c r="ET2" i="3"/>
  <c r="ES2" i="3"/>
  <c r="ER2" i="3"/>
  <c r="EQ2" i="3"/>
  <c r="EP2" i="3"/>
  <c r="EO2" i="3"/>
  <c r="EN2" i="3"/>
  <c r="EM2" i="3"/>
  <c r="EL2" i="3"/>
  <c r="EK2" i="3"/>
  <c r="EJ2" i="3"/>
  <c r="EI2" i="3"/>
  <c r="EH2" i="3"/>
  <c r="EG2" i="3"/>
  <c r="EF2" i="3"/>
  <c r="EE2" i="3"/>
  <c r="ED2" i="3"/>
  <c r="EC2" i="3"/>
  <c r="EB2" i="3"/>
  <c r="EA2" i="3"/>
  <c r="DZ2" i="3"/>
  <c r="DY2" i="3"/>
  <c r="DX2" i="3"/>
  <c r="DW2" i="3"/>
  <c r="DV2" i="3"/>
  <c r="DU2" i="3"/>
  <c r="DT2" i="3"/>
  <c r="DS2" i="3"/>
  <c r="DR2" i="3"/>
  <c r="DQ2" i="3"/>
  <c r="DP2" i="3"/>
  <c r="DO2" i="3"/>
  <c r="DN2" i="3"/>
  <c r="DM2" i="3"/>
  <c r="DL2" i="3"/>
  <c r="DK2" i="3"/>
  <c r="DJ2" i="3"/>
  <c r="DI2" i="3"/>
  <c r="DH2" i="3"/>
  <c r="DG2" i="3"/>
  <c r="DF2" i="3"/>
  <c r="DE2" i="3"/>
  <c r="DD2" i="3"/>
  <c r="DC2" i="3"/>
  <c r="DB2" i="3"/>
  <c r="DA2" i="3"/>
  <c r="CZ2" i="3"/>
  <c r="CY2" i="3"/>
  <c r="CX2" i="3"/>
  <c r="CW2" i="3"/>
  <c r="CV2" i="3"/>
  <c r="CU2" i="3"/>
  <c r="CT2" i="3"/>
  <c r="CS2" i="3"/>
  <c r="CR2" i="3"/>
  <c r="CQ2" i="3"/>
  <c r="CP2" i="3"/>
  <c r="CO2" i="3"/>
  <c r="CN2" i="3"/>
  <c r="CM2" i="3"/>
  <c r="CL2" i="3"/>
  <c r="CK2" i="3"/>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BE2" i="3"/>
  <c r="BD2" i="3"/>
  <c r="BC2" i="3"/>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WE2" i="4" l="1"/>
  <c r="JY2" i="7"/>
  <c r="JY3" i="7" s="1"/>
  <c r="JY4" i="7" s="1"/>
  <c r="JY5" i="7" s="1"/>
  <c r="IS2" i="7"/>
  <c r="IS3" i="7" s="1"/>
  <c r="IS4" i="7" s="1"/>
  <c r="IS5" i="7" s="1"/>
  <c r="HM2" i="7"/>
  <c r="HM3" i="7" s="1"/>
  <c r="HM4" i="7" s="1"/>
  <c r="HM5" i="7" s="1"/>
  <c r="LE2" i="7"/>
  <c r="LE3" i="7" s="1"/>
  <c r="LE4" i="7" s="1"/>
  <c r="LE5" i="7" s="1"/>
  <c r="GG2" i="7"/>
  <c r="GG3" i="7" s="1"/>
  <c r="GG4" i="7" s="1"/>
  <c r="GG5" i="7" s="1"/>
  <c r="KO2" i="7"/>
  <c r="KO3" i="7" s="1"/>
  <c r="KO4" i="7" s="1"/>
  <c r="KO5" i="7" s="1"/>
  <c r="IC2" i="7"/>
  <c r="IC3" i="7" s="1"/>
  <c r="IC4" i="7" s="1"/>
  <c r="IC5" i="7" s="1"/>
  <c r="JI2" i="7"/>
  <c r="JI3" i="7" s="1"/>
  <c r="JI4" i="7" s="1"/>
  <c r="JI5" i="7" s="1"/>
  <c r="GW2" i="7"/>
  <c r="GW3" i="7" s="1"/>
  <c r="GW4" i="7" s="1"/>
  <c r="GW5" i="7" s="1"/>
  <c r="FY3" i="7"/>
  <c r="FY4" i="7" s="1"/>
  <c r="FY5" i="7" s="1"/>
  <c r="FY6" i="7"/>
  <c r="KO6" i="7"/>
  <c r="JY6" i="7"/>
  <c r="IS6" i="7"/>
  <c r="IC6" i="7"/>
  <c r="HM6" i="7"/>
  <c r="LA2" i="7"/>
  <c r="KK2" i="7"/>
  <c r="JU2" i="7"/>
  <c r="JE2" i="7"/>
  <c r="IO2" i="7"/>
  <c r="HY2" i="7"/>
  <c r="HI2" i="7"/>
  <c r="GS2" i="7"/>
  <c r="GC2" i="7"/>
  <c r="KW2" i="7"/>
  <c r="KG2" i="7"/>
  <c r="JQ2" i="7"/>
  <c r="JA2" i="7"/>
  <c r="IK2" i="7"/>
  <c r="HU2" i="7"/>
  <c r="HE2" i="7"/>
  <c r="GO2" i="7"/>
  <c r="FZ2" i="7"/>
  <c r="FZ3" i="7" s="1"/>
  <c r="FZ4" i="7" s="1"/>
  <c r="FZ5" i="7" s="1"/>
  <c r="GD2" i="7"/>
  <c r="GD3" i="7" s="1"/>
  <c r="GD4" i="7" s="1"/>
  <c r="GD5" i="7" s="1"/>
  <c r="GH2" i="7"/>
  <c r="GH3" i="7" s="1"/>
  <c r="GH4" i="7" s="1"/>
  <c r="GH5" i="7" s="1"/>
  <c r="GL2" i="7"/>
  <c r="GL3" i="7" s="1"/>
  <c r="GL4" i="7" s="1"/>
  <c r="GL5" i="7" s="1"/>
  <c r="GP2" i="7"/>
  <c r="GP3" i="7" s="1"/>
  <c r="GP4" i="7" s="1"/>
  <c r="GP5" i="7" s="1"/>
  <c r="GT2" i="7"/>
  <c r="GT3" i="7" s="1"/>
  <c r="GT4" i="7" s="1"/>
  <c r="GT5" i="7" s="1"/>
  <c r="GX2" i="7"/>
  <c r="GX3" i="7" s="1"/>
  <c r="GX4" i="7" s="1"/>
  <c r="GX5" i="7" s="1"/>
  <c r="HB2" i="7"/>
  <c r="HB3" i="7" s="1"/>
  <c r="HB4" i="7" s="1"/>
  <c r="HB5" i="7" s="1"/>
  <c r="HF2" i="7"/>
  <c r="HF3" i="7" s="1"/>
  <c r="HF4" i="7" s="1"/>
  <c r="HF5" i="7" s="1"/>
  <c r="HJ2" i="7"/>
  <c r="HJ3" i="7" s="1"/>
  <c r="HJ4" i="7" s="1"/>
  <c r="HJ5" i="7" s="1"/>
  <c r="HN2" i="7"/>
  <c r="HN3" i="7" s="1"/>
  <c r="HN4" i="7" s="1"/>
  <c r="HN5" i="7" s="1"/>
  <c r="HR2" i="7"/>
  <c r="HR3" i="7" s="1"/>
  <c r="HR4" i="7" s="1"/>
  <c r="HR5" i="7" s="1"/>
  <c r="HV2" i="7"/>
  <c r="HV3" i="7" s="1"/>
  <c r="HV4" i="7" s="1"/>
  <c r="HV5" i="7" s="1"/>
  <c r="HZ2" i="7"/>
  <c r="HZ3" i="7" s="1"/>
  <c r="HZ4" i="7" s="1"/>
  <c r="HZ5" i="7" s="1"/>
  <c r="ID2" i="7"/>
  <c r="ID3" i="7" s="1"/>
  <c r="ID4" i="7" s="1"/>
  <c r="ID5" i="7" s="1"/>
  <c r="IH2" i="7"/>
  <c r="IH3" i="7" s="1"/>
  <c r="IH4" i="7" s="1"/>
  <c r="IH5" i="7" s="1"/>
  <c r="IL2" i="7"/>
  <c r="IL3" i="7" s="1"/>
  <c r="IL4" i="7" s="1"/>
  <c r="IL5" i="7" s="1"/>
  <c r="IP2" i="7"/>
  <c r="IP3" i="7" s="1"/>
  <c r="IP4" i="7" s="1"/>
  <c r="IP5" i="7" s="1"/>
  <c r="IT2" i="7"/>
  <c r="IT3" i="7" s="1"/>
  <c r="IT4" i="7" s="1"/>
  <c r="IT5" i="7" s="1"/>
  <c r="IX2" i="7"/>
  <c r="IX3" i="7" s="1"/>
  <c r="IX4" i="7" s="1"/>
  <c r="IX5" i="7" s="1"/>
  <c r="JB2" i="7"/>
  <c r="JB3" i="7" s="1"/>
  <c r="JB4" i="7" s="1"/>
  <c r="JB5" i="7" s="1"/>
  <c r="JF2" i="7"/>
  <c r="JF3" i="7" s="1"/>
  <c r="JF4" i="7" s="1"/>
  <c r="JF5" i="7" s="1"/>
  <c r="JJ2" i="7"/>
  <c r="JJ3" i="7" s="1"/>
  <c r="JJ4" i="7" s="1"/>
  <c r="JJ5" i="7" s="1"/>
  <c r="JN2" i="7"/>
  <c r="JN3" i="7" s="1"/>
  <c r="JN4" i="7" s="1"/>
  <c r="JN5" i="7" s="1"/>
  <c r="JR2" i="7"/>
  <c r="JR3" i="7" s="1"/>
  <c r="JR4" i="7" s="1"/>
  <c r="JR5" i="7" s="1"/>
  <c r="JV2" i="7"/>
  <c r="JV3" i="7" s="1"/>
  <c r="JV4" i="7" s="1"/>
  <c r="JV5" i="7" s="1"/>
  <c r="JZ2" i="7"/>
  <c r="JZ3" i="7" s="1"/>
  <c r="JZ4" i="7" s="1"/>
  <c r="JZ5" i="7" s="1"/>
  <c r="KD2" i="7"/>
  <c r="KD3" i="7" s="1"/>
  <c r="KD4" i="7" s="1"/>
  <c r="KD5" i="7" s="1"/>
  <c r="KH2" i="7"/>
  <c r="KH3" i="7" s="1"/>
  <c r="KH4" i="7" s="1"/>
  <c r="KH5" i="7" s="1"/>
  <c r="KL2" i="7"/>
  <c r="KL3" i="7" s="1"/>
  <c r="KL4" i="7" s="1"/>
  <c r="KL5" i="7" s="1"/>
  <c r="KP2" i="7"/>
  <c r="KP3" i="7" s="1"/>
  <c r="KP4" i="7" s="1"/>
  <c r="KP5" i="7" s="1"/>
  <c r="KT2" i="7"/>
  <c r="KT3" i="7" s="1"/>
  <c r="KT4" i="7" s="1"/>
  <c r="KT5" i="7" s="1"/>
  <c r="KX2" i="7"/>
  <c r="KX3" i="7" s="1"/>
  <c r="KX4" i="7" s="1"/>
  <c r="KX5" i="7" s="1"/>
  <c r="LB2" i="7"/>
  <c r="LB3" i="7" s="1"/>
  <c r="LB4" i="7" s="1"/>
  <c r="LB5" i="7" s="1"/>
  <c r="LF2" i="7"/>
  <c r="LF3" i="7" s="1"/>
  <c r="LF4" i="7" s="1"/>
  <c r="LF5" i="7" s="1"/>
  <c r="LJ2" i="7"/>
  <c r="LJ3" i="7" s="1"/>
  <c r="LJ4" i="7" s="1"/>
  <c r="LJ5" i="7" s="1"/>
  <c r="FW2" i="7"/>
  <c r="GA2" i="7"/>
  <c r="GE2" i="7"/>
  <c r="GI2" i="7"/>
  <c r="GM2" i="7"/>
  <c r="GQ2" i="7"/>
  <c r="GU2" i="7"/>
  <c r="GY2" i="7"/>
  <c r="HC2" i="7"/>
  <c r="HG2" i="7"/>
  <c r="HK2" i="7"/>
  <c r="HO2" i="7"/>
  <c r="HS2" i="7"/>
  <c r="HW2" i="7"/>
  <c r="IA2" i="7"/>
  <c r="IE2" i="7"/>
  <c r="II2" i="7"/>
  <c r="IM2" i="7"/>
  <c r="IQ2" i="7"/>
  <c r="IU2" i="7"/>
  <c r="IY2" i="7"/>
  <c r="JC2" i="7"/>
  <c r="JG2" i="7"/>
  <c r="JK2" i="7"/>
  <c r="JO2" i="7"/>
  <c r="JS2" i="7"/>
  <c r="JW2" i="7"/>
  <c r="KA2" i="7"/>
  <c r="KE2" i="7"/>
  <c r="KI2" i="7"/>
  <c r="KM2" i="7"/>
  <c r="KQ2" i="7"/>
  <c r="KU2" i="7"/>
  <c r="KY2" i="7"/>
  <c r="LC2" i="7"/>
  <c r="LG2" i="7"/>
  <c r="LK2" i="7"/>
  <c r="FX2" i="7"/>
  <c r="GB2" i="7"/>
  <c r="GF2" i="7"/>
  <c r="GJ2" i="7"/>
  <c r="GN2" i="7"/>
  <c r="GR2" i="7"/>
  <c r="GV2" i="7"/>
  <c r="GZ2" i="7"/>
  <c r="HD2" i="7"/>
  <c r="HH2" i="7"/>
  <c r="HL2" i="7"/>
  <c r="HP2" i="7"/>
  <c r="HT2" i="7"/>
  <c r="HX2" i="7"/>
  <c r="IB2" i="7"/>
  <c r="IF2" i="7"/>
  <c r="IJ2" i="7"/>
  <c r="IN2" i="7"/>
  <c r="IR2" i="7"/>
  <c r="IV2" i="7"/>
  <c r="IZ2" i="7"/>
  <c r="JD2" i="7"/>
  <c r="JH2" i="7"/>
  <c r="JL2" i="7"/>
  <c r="JP2" i="7"/>
  <c r="JT2" i="7"/>
  <c r="JX2" i="7"/>
  <c r="KB2" i="7"/>
  <c r="KF2" i="7"/>
  <c r="KJ2" i="7"/>
  <c r="KN2" i="7"/>
  <c r="KR2" i="7"/>
  <c r="KV2" i="7"/>
  <c r="KZ2" i="7"/>
  <c r="LD2" i="7"/>
  <c r="LH2" i="7"/>
  <c r="LI2" i="7"/>
  <c r="KS2" i="7"/>
  <c r="KC2" i="7"/>
  <c r="JM2" i="7"/>
  <c r="IW2" i="7"/>
  <c r="IG2" i="7"/>
  <c r="HQ2" i="7"/>
  <c r="HA2" i="7"/>
  <c r="GK2" i="7"/>
  <c r="LF6" i="7"/>
  <c r="IT6" i="7"/>
  <c r="IL6" i="7"/>
  <c r="GX6" i="7"/>
  <c r="GD6" i="7"/>
  <c r="FZ6" i="7"/>
  <c r="VP4" i="4"/>
  <c r="VT4" i="4"/>
  <c r="VX4" i="4"/>
  <c r="WB4" i="4"/>
  <c r="VQ4" i="4"/>
  <c r="VU4" i="4"/>
  <c r="VY4" i="4"/>
  <c r="FU2" i="7"/>
  <c r="FU3" i="7" s="1"/>
  <c r="FU4" i="7" s="1"/>
  <c r="FU5" i="7" s="1"/>
  <c r="FQ2" i="7"/>
  <c r="FQ3" i="7" s="1"/>
  <c r="FQ4" i="7" s="1"/>
  <c r="FQ5" i="7" s="1"/>
  <c r="FM2" i="7"/>
  <c r="FM3" i="7" s="1"/>
  <c r="FM4" i="7" s="1"/>
  <c r="FM5" i="7" s="1"/>
  <c r="FI2" i="7"/>
  <c r="FI3" i="7" s="1"/>
  <c r="FI4" i="7" s="1"/>
  <c r="FI5" i="7" s="1"/>
  <c r="FE2" i="7"/>
  <c r="FE3" i="7" s="1"/>
  <c r="FE4" i="7" s="1"/>
  <c r="FE5" i="7" s="1"/>
  <c r="FA2" i="7"/>
  <c r="FA3" i="7" s="1"/>
  <c r="FA4" i="7" s="1"/>
  <c r="FA5" i="7" s="1"/>
  <c r="EW2" i="7"/>
  <c r="EW3" i="7" s="1"/>
  <c r="EW4" i="7" s="1"/>
  <c r="EW5" i="7" s="1"/>
  <c r="ES2" i="7"/>
  <c r="ES3" i="7" s="1"/>
  <c r="ES4" i="7" s="1"/>
  <c r="ES5" i="7" s="1"/>
  <c r="EO2" i="7"/>
  <c r="EO3" i="7" s="1"/>
  <c r="EO4" i="7" s="1"/>
  <c r="EO5" i="7" s="1"/>
  <c r="EK2" i="7"/>
  <c r="EK3" i="7" s="1"/>
  <c r="EK4" i="7" s="1"/>
  <c r="EK5" i="7" s="1"/>
  <c r="EG2" i="7"/>
  <c r="EG3" i="7" s="1"/>
  <c r="EG4" i="7" s="1"/>
  <c r="EG5" i="7" s="1"/>
  <c r="EC2" i="7"/>
  <c r="EC3" i="7" s="1"/>
  <c r="EC4" i="7" s="1"/>
  <c r="EC5" i="7" s="1"/>
  <c r="DY2" i="7"/>
  <c r="DY3" i="7" s="1"/>
  <c r="DY4" i="7" s="1"/>
  <c r="DY5" i="7" s="1"/>
  <c r="DU2" i="7"/>
  <c r="DU3" i="7" s="1"/>
  <c r="DU4" i="7" s="1"/>
  <c r="DU5" i="7" s="1"/>
  <c r="DQ2" i="7"/>
  <c r="DQ3" i="7" s="1"/>
  <c r="DQ4" i="7" s="1"/>
  <c r="DQ5" i="7" s="1"/>
  <c r="DM2" i="7"/>
  <c r="DM3" i="7" s="1"/>
  <c r="DM4" i="7" s="1"/>
  <c r="DM5" i="7" s="1"/>
  <c r="DI2" i="7"/>
  <c r="DI3" i="7" s="1"/>
  <c r="DI4" i="7" s="1"/>
  <c r="DI5" i="7" s="1"/>
  <c r="DE2" i="7"/>
  <c r="DE3" i="7" s="1"/>
  <c r="DE4" i="7" s="1"/>
  <c r="DE5" i="7" s="1"/>
  <c r="DA2" i="7"/>
  <c r="DA3" i="7" s="1"/>
  <c r="DA4" i="7" s="1"/>
  <c r="DA5" i="7" s="1"/>
  <c r="CW2" i="7"/>
  <c r="CW3" i="7" s="1"/>
  <c r="CW4" i="7" s="1"/>
  <c r="CW5" i="7" s="1"/>
  <c r="CS2" i="7"/>
  <c r="CS3" i="7" s="1"/>
  <c r="CS4" i="7" s="1"/>
  <c r="CS5" i="7" s="1"/>
  <c r="CO2" i="7"/>
  <c r="CO3" i="7" s="1"/>
  <c r="CO4" i="7" s="1"/>
  <c r="CO5" i="7" s="1"/>
  <c r="CK2" i="7"/>
  <c r="CK3" i="7" s="1"/>
  <c r="CK4" i="7" s="1"/>
  <c r="CK5" i="7" s="1"/>
  <c r="CG2" i="7"/>
  <c r="CG3" i="7" s="1"/>
  <c r="CG4" i="7" s="1"/>
  <c r="CG5" i="7" s="1"/>
  <c r="CC2" i="7"/>
  <c r="CC3" i="7" s="1"/>
  <c r="CC4" i="7" s="1"/>
  <c r="CC5" i="7" s="1"/>
  <c r="BY2" i="7"/>
  <c r="BY3" i="7" s="1"/>
  <c r="BY4" i="7" s="1"/>
  <c r="BY5" i="7" s="1"/>
  <c r="BU2" i="7"/>
  <c r="BU3" i="7" s="1"/>
  <c r="BU4" i="7" s="1"/>
  <c r="BU5" i="7" s="1"/>
  <c r="BQ2" i="7"/>
  <c r="BQ3" i="7" s="1"/>
  <c r="BQ4" i="7" s="1"/>
  <c r="BQ5" i="7" s="1"/>
  <c r="BM2" i="7"/>
  <c r="BM3" i="7" s="1"/>
  <c r="BM4" i="7" s="1"/>
  <c r="BM5" i="7" s="1"/>
  <c r="BI2" i="7"/>
  <c r="BI3" i="7" s="1"/>
  <c r="BI4" i="7" s="1"/>
  <c r="BI5" i="7" s="1"/>
  <c r="BE2" i="7"/>
  <c r="BE3" i="7" s="1"/>
  <c r="BE4" i="7" s="1"/>
  <c r="BE5" i="7" s="1"/>
  <c r="BA2" i="7"/>
  <c r="BA3" i="7" s="1"/>
  <c r="BA4" i="7" s="1"/>
  <c r="BA5" i="7" s="1"/>
  <c r="AW2" i="7"/>
  <c r="AW3" i="7" s="1"/>
  <c r="AW4" i="7" s="1"/>
  <c r="AW5" i="7" s="1"/>
  <c r="AS2" i="7"/>
  <c r="AS3" i="7" s="1"/>
  <c r="AS4" i="7" s="1"/>
  <c r="AS5" i="7" s="1"/>
  <c r="AO2" i="7"/>
  <c r="AO3" i="7" s="1"/>
  <c r="AO4" i="7" s="1"/>
  <c r="AO5" i="7" s="1"/>
  <c r="AK2" i="7"/>
  <c r="AK3" i="7" s="1"/>
  <c r="AK4" i="7" s="1"/>
  <c r="AK5" i="7" s="1"/>
  <c r="AG2" i="7"/>
  <c r="AG3" i="7" s="1"/>
  <c r="AG4" i="7" s="1"/>
  <c r="AG5" i="7" s="1"/>
  <c r="AC2" i="7"/>
  <c r="AC3" i="7" s="1"/>
  <c r="AC4" i="7" s="1"/>
  <c r="AC5" i="7" s="1"/>
  <c r="Y2" i="7"/>
  <c r="Y3" i="7" s="1"/>
  <c r="Y4" i="7" s="1"/>
  <c r="Y5" i="7" s="1"/>
  <c r="U2" i="7"/>
  <c r="U3" i="7" s="1"/>
  <c r="U4" i="7" s="1"/>
  <c r="U5" i="7" s="1"/>
  <c r="Q2" i="7"/>
  <c r="Q3" i="7" s="1"/>
  <c r="Q4" i="7" s="1"/>
  <c r="Q5" i="7" s="1"/>
  <c r="M2" i="7"/>
  <c r="M3" i="7" s="1"/>
  <c r="M4" i="7" s="1"/>
  <c r="M5" i="7" s="1"/>
  <c r="I2" i="7"/>
  <c r="I3" i="7" s="1"/>
  <c r="I4" i="7" s="1"/>
  <c r="I5" i="7" s="1"/>
  <c r="E2" i="7"/>
  <c r="E3" i="7" s="1"/>
  <c r="E4" i="7" s="1"/>
  <c r="E5" i="7" s="1"/>
  <c r="FV2" i="7"/>
  <c r="FV3" i="7" s="1"/>
  <c r="FV4" i="7" s="1"/>
  <c r="FV5" i="7" s="1"/>
  <c r="FN2" i="7"/>
  <c r="FN3" i="7" s="1"/>
  <c r="FN4" i="7" s="1"/>
  <c r="FN5" i="7" s="1"/>
  <c r="FF2" i="7"/>
  <c r="FF3" i="7" s="1"/>
  <c r="FF4" i="7" s="1"/>
  <c r="FF5" i="7" s="1"/>
  <c r="EX2" i="7"/>
  <c r="EX3" i="7" s="1"/>
  <c r="EX4" i="7" s="1"/>
  <c r="EX5" i="7" s="1"/>
  <c r="EP2" i="7"/>
  <c r="EP3" i="7" s="1"/>
  <c r="EP4" i="7" s="1"/>
  <c r="EP5" i="7" s="1"/>
  <c r="EH2" i="7"/>
  <c r="EH3" i="7" s="1"/>
  <c r="EH4" i="7" s="1"/>
  <c r="EH5" i="7" s="1"/>
  <c r="DV2" i="7"/>
  <c r="DV3" i="7" s="1"/>
  <c r="DV4" i="7" s="1"/>
  <c r="DV5" i="7" s="1"/>
  <c r="DN2" i="7"/>
  <c r="DN3" i="7" s="1"/>
  <c r="DN4" i="7" s="1"/>
  <c r="DN5" i="7" s="1"/>
  <c r="DF2" i="7"/>
  <c r="DF3" i="7" s="1"/>
  <c r="DF4" i="7" s="1"/>
  <c r="DF5" i="7" s="1"/>
  <c r="CX2" i="7"/>
  <c r="CX3" i="7" s="1"/>
  <c r="CX4" i="7" s="1"/>
  <c r="CX5" i="7" s="1"/>
  <c r="CP2" i="7"/>
  <c r="CP3" i="7" s="1"/>
  <c r="CP4" i="7" s="1"/>
  <c r="CP5" i="7" s="1"/>
  <c r="CH2" i="7"/>
  <c r="CH3" i="7" s="1"/>
  <c r="CH4" i="7" s="1"/>
  <c r="CH5" i="7" s="1"/>
  <c r="BV2" i="7"/>
  <c r="BV3" i="7" s="1"/>
  <c r="BV4" i="7" s="1"/>
  <c r="BV5" i="7" s="1"/>
  <c r="BN2" i="7"/>
  <c r="BN3" i="7" s="1"/>
  <c r="BN4" i="7" s="1"/>
  <c r="BN5" i="7" s="1"/>
  <c r="BF2" i="7"/>
  <c r="BF3" i="7" s="1"/>
  <c r="BF4" i="7" s="1"/>
  <c r="BF5" i="7" s="1"/>
  <c r="AT2" i="7"/>
  <c r="AT3" i="7" s="1"/>
  <c r="AT4" i="7" s="1"/>
  <c r="AT5" i="7" s="1"/>
  <c r="AL2" i="7"/>
  <c r="AL3" i="7" s="1"/>
  <c r="AL4" i="7" s="1"/>
  <c r="AL5" i="7" s="1"/>
  <c r="Z2" i="7"/>
  <c r="Z3" i="7" s="1"/>
  <c r="Z4" i="7" s="1"/>
  <c r="Z5" i="7" s="1"/>
  <c r="R2" i="7"/>
  <c r="R3" i="7" s="1"/>
  <c r="R4" i="7" s="1"/>
  <c r="R5" i="7" s="1"/>
  <c r="FT2" i="7"/>
  <c r="FT3" i="7" s="1"/>
  <c r="FT4" i="7" s="1"/>
  <c r="FT5" i="7" s="1"/>
  <c r="FP2" i="7"/>
  <c r="FP3" i="7" s="1"/>
  <c r="FP4" i="7" s="1"/>
  <c r="FP5" i="7" s="1"/>
  <c r="FL2" i="7"/>
  <c r="FL3" i="7" s="1"/>
  <c r="FL4" i="7" s="1"/>
  <c r="FL5" i="7" s="1"/>
  <c r="FH2" i="7"/>
  <c r="FH3" i="7" s="1"/>
  <c r="FH4" i="7" s="1"/>
  <c r="FH5" i="7" s="1"/>
  <c r="FD2" i="7"/>
  <c r="FD3" i="7" s="1"/>
  <c r="FD4" i="7" s="1"/>
  <c r="FD5" i="7" s="1"/>
  <c r="EZ2" i="7"/>
  <c r="EZ3" i="7" s="1"/>
  <c r="EZ4" i="7" s="1"/>
  <c r="EZ5" i="7" s="1"/>
  <c r="EV2" i="7"/>
  <c r="EV3" i="7" s="1"/>
  <c r="EV4" i="7" s="1"/>
  <c r="EV5" i="7" s="1"/>
  <c r="ER2" i="7"/>
  <c r="ER3" i="7" s="1"/>
  <c r="ER4" i="7" s="1"/>
  <c r="ER5" i="7" s="1"/>
  <c r="EN2" i="7"/>
  <c r="EN3" i="7" s="1"/>
  <c r="EN4" i="7" s="1"/>
  <c r="EN5" i="7" s="1"/>
  <c r="EJ2" i="7"/>
  <c r="EJ3" i="7" s="1"/>
  <c r="EJ4" i="7" s="1"/>
  <c r="EJ5" i="7" s="1"/>
  <c r="EF2" i="7"/>
  <c r="EF3" i="7" s="1"/>
  <c r="EF4" i="7" s="1"/>
  <c r="EF5" i="7" s="1"/>
  <c r="EB2" i="7"/>
  <c r="EB3" i="7" s="1"/>
  <c r="EB4" i="7" s="1"/>
  <c r="EB5" i="7" s="1"/>
  <c r="DX2" i="7"/>
  <c r="DX3" i="7" s="1"/>
  <c r="DX4" i="7" s="1"/>
  <c r="DX5" i="7" s="1"/>
  <c r="DT2" i="7"/>
  <c r="DT3" i="7" s="1"/>
  <c r="DT4" i="7" s="1"/>
  <c r="DT5" i="7" s="1"/>
  <c r="DP2" i="7"/>
  <c r="DP3" i="7" s="1"/>
  <c r="DP4" i="7" s="1"/>
  <c r="DP5" i="7" s="1"/>
  <c r="DL2" i="7"/>
  <c r="DL3" i="7" s="1"/>
  <c r="DL4" i="7" s="1"/>
  <c r="DL5" i="7" s="1"/>
  <c r="DH2" i="7"/>
  <c r="DH3" i="7" s="1"/>
  <c r="DH4" i="7" s="1"/>
  <c r="DH5" i="7" s="1"/>
  <c r="DD2" i="7"/>
  <c r="DD3" i="7" s="1"/>
  <c r="DD4" i="7" s="1"/>
  <c r="DD5" i="7" s="1"/>
  <c r="CZ2" i="7"/>
  <c r="CZ3" i="7" s="1"/>
  <c r="CZ4" i="7" s="1"/>
  <c r="CZ5" i="7" s="1"/>
  <c r="CV2" i="7"/>
  <c r="CV3" i="7" s="1"/>
  <c r="CV4" i="7" s="1"/>
  <c r="CV5" i="7" s="1"/>
  <c r="CR2" i="7"/>
  <c r="CR3" i="7" s="1"/>
  <c r="CR4" i="7" s="1"/>
  <c r="CR5" i="7" s="1"/>
  <c r="CN2" i="7"/>
  <c r="CN3" i="7" s="1"/>
  <c r="CN4" i="7" s="1"/>
  <c r="CN5" i="7" s="1"/>
  <c r="CJ2" i="7"/>
  <c r="CJ3" i="7" s="1"/>
  <c r="CJ4" i="7" s="1"/>
  <c r="CJ5" i="7" s="1"/>
  <c r="CF2" i="7"/>
  <c r="CF3" i="7" s="1"/>
  <c r="CF4" i="7" s="1"/>
  <c r="CF5" i="7" s="1"/>
  <c r="CB2" i="7"/>
  <c r="CB3" i="7" s="1"/>
  <c r="CB4" i="7" s="1"/>
  <c r="CB5" i="7" s="1"/>
  <c r="BX2" i="7"/>
  <c r="BX3" i="7" s="1"/>
  <c r="BX4" i="7" s="1"/>
  <c r="BX5" i="7" s="1"/>
  <c r="BT2" i="7"/>
  <c r="BT3" i="7" s="1"/>
  <c r="BT4" i="7" s="1"/>
  <c r="BT5" i="7" s="1"/>
  <c r="BP2" i="7"/>
  <c r="BP3" i="7" s="1"/>
  <c r="BP4" i="7" s="1"/>
  <c r="BP5" i="7" s="1"/>
  <c r="BL2" i="7"/>
  <c r="BL3" i="7" s="1"/>
  <c r="BL4" i="7" s="1"/>
  <c r="BL5" i="7" s="1"/>
  <c r="BH2" i="7"/>
  <c r="BH3" i="7" s="1"/>
  <c r="BH4" i="7" s="1"/>
  <c r="BH5" i="7" s="1"/>
  <c r="BD2" i="7"/>
  <c r="BD3" i="7" s="1"/>
  <c r="BD4" i="7" s="1"/>
  <c r="BD5" i="7" s="1"/>
  <c r="AZ2" i="7"/>
  <c r="AZ3" i="7" s="1"/>
  <c r="AZ4" i="7" s="1"/>
  <c r="AZ5" i="7" s="1"/>
  <c r="AV2" i="7"/>
  <c r="AV3" i="7" s="1"/>
  <c r="AV4" i="7" s="1"/>
  <c r="AV5" i="7" s="1"/>
  <c r="AR2" i="7"/>
  <c r="AR3" i="7" s="1"/>
  <c r="AR4" i="7" s="1"/>
  <c r="AR5" i="7" s="1"/>
  <c r="AN2" i="7"/>
  <c r="AN3" i="7" s="1"/>
  <c r="AN4" i="7" s="1"/>
  <c r="AN5" i="7" s="1"/>
  <c r="AJ2" i="7"/>
  <c r="AJ3" i="7" s="1"/>
  <c r="AJ4" i="7" s="1"/>
  <c r="AJ5" i="7" s="1"/>
  <c r="AF2" i="7"/>
  <c r="AF3" i="7" s="1"/>
  <c r="AF4" i="7" s="1"/>
  <c r="AF5" i="7" s="1"/>
  <c r="AB2" i="7"/>
  <c r="AB3" i="7" s="1"/>
  <c r="AB4" i="7" s="1"/>
  <c r="AB5" i="7" s="1"/>
  <c r="X2" i="7"/>
  <c r="X3" i="7" s="1"/>
  <c r="X4" i="7" s="1"/>
  <c r="X5" i="7" s="1"/>
  <c r="T2" i="7"/>
  <c r="T3" i="7" s="1"/>
  <c r="T4" i="7" s="1"/>
  <c r="T5" i="7" s="1"/>
  <c r="P2" i="7"/>
  <c r="P3" i="7" s="1"/>
  <c r="P4" i="7" s="1"/>
  <c r="P5" i="7" s="1"/>
  <c r="L2" i="7"/>
  <c r="L3" i="7" s="1"/>
  <c r="L4" i="7" s="1"/>
  <c r="L5" i="7" s="1"/>
  <c r="H2" i="7"/>
  <c r="H3" i="7" s="1"/>
  <c r="H4" i="7" s="1"/>
  <c r="H5" i="7" s="1"/>
  <c r="D2" i="7"/>
  <c r="D3" i="7" s="1"/>
  <c r="D4" i="7" s="1"/>
  <c r="D5" i="7" s="1"/>
  <c r="ED2" i="7"/>
  <c r="ED3" i="7" s="1"/>
  <c r="ED4" i="7" s="1"/>
  <c r="ED5" i="7" s="1"/>
  <c r="CD2" i="7"/>
  <c r="CD3" i="7" s="1"/>
  <c r="CD4" i="7" s="1"/>
  <c r="CD5" i="7" s="1"/>
  <c r="BB2" i="7"/>
  <c r="BB3" i="7" s="1"/>
  <c r="BB4" i="7" s="1"/>
  <c r="BB5" i="7" s="1"/>
  <c r="AD2" i="7"/>
  <c r="AD3" i="7" s="1"/>
  <c r="AD4" i="7" s="1"/>
  <c r="AD5" i="7" s="1"/>
  <c r="J2" i="7"/>
  <c r="J3" i="7" s="1"/>
  <c r="J4" i="7" s="1"/>
  <c r="J5" i="7" s="1"/>
  <c r="FS2" i="7"/>
  <c r="FS3" i="7" s="1"/>
  <c r="FS4" i="7" s="1"/>
  <c r="FS5" i="7" s="1"/>
  <c r="FO2" i="7"/>
  <c r="FO3" i="7" s="1"/>
  <c r="FO4" i="7" s="1"/>
  <c r="FO5" i="7" s="1"/>
  <c r="FK2" i="7"/>
  <c r="FK3" i="7" s="1"/>
  <c r="FK4" i="7" s="1"/>
  <c r="FK5" i="7" s="1"/>
  <c r="FG2" i="7"/>
  <c r="FG3" i="7" s="1"/>
  <c r="FG4" i="7" s="1"/>
  <c r="FG5" i="7" s="1"/>
  <c r="FC2" i="7"/>
  <c r="FC3" i="7" s="1"/>
  <c r="FC4" i="7" s="1"/>
  <c r="FC5" i="7" s="1"/>
  <c r="EY2" i="7"/>
  <c r="EY3" i="7" s="1"/>
  <c r="EY4" i="7" s="1"/>
  <c r="EY5" i="7" s="1"/>
  <c r="EU2" i="7"/>
  <c r="EU3" i="7" s="1"/>
  <c r="EU4" i="7" s="1"/>
  <c r="EU5" i="7" s="1"/>
  <c r="EQ2" i="7"/>
  <c r="EQ3" i="7" s="1"/>
  <c r="EQ4" i="7" s="1"/>
  <c r="EQ5" i="7" s="1"/>
  <c r="EM2" i="7"/>
  <c r="EM3" i="7" s="1"/>
  <c r="EM4" i="7" s="1"/>
  <c r="EM5" i="7" s="1"/>
  <c r="EI2" i="7"/>
  <c r="EI3" i="7" s="1"/>
  <c r="EI4" i="7" s="1"/>
  <c r="EI5" i="7" s="1"/>
  <c r="EE2" i="7"/>
  <c r="EE3" i="7" s="1"/>
  <c r="EE4" i="7" s="1"/>
  <c r="EE5" i="7" s="1"/>
  <c r="EA2" i="7"/>
  <c r="EA3" i="7" s="1"/>
  <c r="EA4" i="7" s="1"/>
  <c r="EA5" i="7" s="1"/>
  <c r="DW2" i="7"/>
  <c r="DW3" i="7" s="1"/>
  <c r="DW4" i="7" s="1"/>
  <c r="DW5" i="7" s="1"/>
  <c r="DS2" i="7"/>
  <c r="DS3" i="7" s="1"/>
  <c r="DS4" i="7" s="1"/>
  <c r="DS5" i="7" s="1"/>
  <c r="DO2" i="7"/>
  <c r="DO3" i="7" s="1"/>
  <c r="DO4" i="7" s="1"/>
  <c r="DO5" i="7" s="1"/>
  <c r="DK2" i="7"/>
  <c r="DK3" i="7" s="1"/>
  <c r="DK4" i="7" s="1"/>
  <c r="DK5" i="7" s="1"/>
  <c r="DG2" i="7"/>
  <c r="DG3" i="7" s="1"/>
  <c r="DG4" i="7" s="1"/>
  <c r="DG5" i="7" s="1"/>
  <c r="DC2" i="7"/>
  <c r="DC3" i="7" s="1"/>
  <c r="DC4" i="7" s="1"/>
  <c r="DC5" i="7" s="1"/>
  <c r="CY2" i="7"/>
  <c r="CY3" i="7" s="1"/>
  <c r="CY4" i="7" s="1"/>
  <c r="CY5" i="7" s="1"/>
  <c r="CU2" i="7"/>
  <c r="CU3" i="7" s="1"/>
  <c r="CU4" i="7" s="1"/>
  <c r="CU5" i="7" s="1"/>
  <c r="CQ2" i="7"/>
  <c r="CQ3" i="7" s="1"/>
  <c r="CQ4" i="7" s="1"/>
  <c r="CQ5" i="7" s="1"/>
  <c r="CM2" i="7"/>
  <c r="CM3" i="7" s="1"/>
  <c r="CM4" i="7" s="1"/>
  <c r="CM5" i="7" s="1"/>
  <c r="CI2" i="7"/>
  <c r="CI3" i="7" s="1"/>
  <c r="CI4" i="7" s="1"/>
  <c r="CI5" i="7" s="1"/>
  <c r="CE2" i="7"/>
  <c r="CE3" i="7" s="1"/>
  <c r="CE4" i="7" s="1"/>
  <c r="CE5" i="7" s="1"/>
  <c r="CA2" i="7"/>
  <c r="CA3" i="7" s="1"/>
  <c r="CA4" i="7" s="1"/>
  <c r="CA5" i="7" s="1"/>
  <c r="BW2" i="7"/>
  <c r="BW3" i="7" s="1"/>
  <c r="BW4" i="7" s="1"/>
  <c r="BW5" i="7" s="1"/>
  <c r="BS2" i="7"/>
  <c r="BS3" i="7" s="1"/>
  <c r="BS4" i="7" s="1"/>
  <c r="BS5" i="7" s="1"/>
  <c r="BO2" i="7"/>
  <c r="BO3" i="7" s="1"/>
  <c r="BO4" i="7" s="1"/>
  <c r="BO5" i="7" s="1"/>
  <c r="BK2" i="7"/>
  <c r="BK3" i="7" s="1"/>
  <c r="BK4" i="7" s="1"/>
  <c r="BK5" i="7" s="1"/>
  <c r="BG2" i="7"/>
  <c r="BG3" i="7" s="1"/>
  <c r="BG4" i="7" s="1"/>
  <c r="BG5" i="7" s="1"/>
  <c r="BC2" i="7"/>
  <c r="BC3" i="7" s="1"/>
  <c r="BC4" i="7" s="1"/>
  <c r="BC5" i="7" s="1"/>
  <c r="AY2" i="7"/>
  <c r="AY3" i="7" s="1"/>
  <c r="AY4" i="7" s="1"/>
  <c r="AY5" i="7" s="1"/>
  <c r="AU2" i="7"/>
  <c r="AU3" i="7" s="1"/>
  <c r="AU4" i="7" s="1"/>
  <c r="AU5" i="7" s="1"/>
  <c r="AQ2" i="7"/>
  <c r="AQ3" i="7" s="1"/>
  <c r="AQ4" i="7" s="1"/>
  <c r="AQ5" i="7" s="1"/>
  <c r="AM2" i="7"/>
  <c r="AM3" i="7" s="1"/>
  <c r="AM4" i="7" s="1"/>
  <c r="AM5" i="7" s="1"/>
  <c r="AI2" i="7"/>
  <c r="AI3" i="7" s="1"/>
  <c r="AI4" i="7" s="1"/>
  <c r="AI5" i="7" s="1"/>
  <c r="AE2" i="7"/>
  <c r="AE3" i="7" s="1"/>
  <c r="AE4" i="7" s="1"/>
  <c r="AE5" i="7" s="1"/>
  <c r="AA2" i="7"/>
  <c r="AA3" i="7" s="1"/>
  <c r="AA4" i="7" s="1"/>
  <c r="AA5" i="7" s="1"/>
  <c r="W2" i="7"/>
  <c r="W3" i="7" s="1"/>
  <c r="W4" i="7" s="1"/>
  <c r="W5" i="7" s="1"/>
  <c r="S2" i="7"/>
  <c r="S3" i="7" s="1"/>
  <c r="S4" i="7" s="1"/>
  <c r="S5" i="7" s="1"/>
  <c r="O2" i="7"/>
  <c r="O3" i="7" s="1"/>
  <c r="O4" i="7" s="1"/>
  <c r="O5" i="7" s="1"/>
  <c r="K2" i="7"/>
  <c r="K3" i="7" s="1"/>
  <c r="K4" i="7" s="1"/>
  <c r="K5" i="7" s="1"/>
  <c r="G2" i="7"/>
  <c r="G3" i="7" s="1"/>
  <c r="G4" i="7" s="1"/>
  <c r="G5" i="7" s="1"/>
  <c r="C2" i="7"/>
  <c r="C3" i="7" s="1"/>
  <c r="C4" i="7" s="1"/>
  <c r="C5" i="7" s="1"/>
  <c r="FR2" i="7"/>
  <c r="FR3" i="7" s="1"/>
  <c r="FR4" i="7" s="1"/>
  <c r="FR5" i="7" s="1"/>
  <c r="FJ2" i="7"/>
  <c r="FJ3" i="7" s="1"/>
  <c r="FJ4" i="7" s="1"/>
  <c r="FJ5" i="7" s="1"/>
  <c r="FB2" i="7"/>
  <c r="FB3" i="7" s="1"/>
  <c r="FB4" i="7" s="1"/>
  <c r="FB5" i="7" s="1"/>
  <c r="ET2" i="7"/>
  <c r="ET3" i="7" s="1"/>
  <c r="ET4" i="7" s="1"/>
  <c r="ET5" i="7" s="1"/>
  <c r="EL2" i="7"/>
  <c r="EL3" i="7" s="1"/>
  <c r="EL4" i="7" s="1"/>
  <c r="EL5" i="7" s="1"/>
  <c r="DZ2" i="7"/>
  <c r="DZ3" i="7" s="1"/>
  <c r="DZ4" i="7" s="1"/>
  <c r="DZ5" i="7" s="1"/>
  <c r="DR2" i="7"/>
  <c r="DR3" i="7" s="1"/>
  <c r="DR4" i="7" s="1"/>
  <c r="DR5" i="7" s="1"/>
  <c r="DJ2" i="7"/>
  <c r="DJ3" i="7" s="1"/>
  <c r="DJ4" i="7" s="1"/>
  <c r="DJ5" i="7" s="1"/>
  <c r="DB2" i="7"/>
  <c r="DB3" i="7" s="1"/>
  <c r="DB4" i="7" s="1"/>
  <c r="DB5" i="7" s="1"/>
  <c r="CT2" i="7"/>
  <c r="CT3" i="7" s="1"/>
  <c r="CT4" i="7" s="1"/>
  <c r="CT5" i="7" s="1"/>
  <c r="CL2" i="7"/>
  <c r="CL3" i="7" s="1"/>
  <c r="CL4" i="7" s="1"/>
  <c r="CL5" i="7" s="1"/>
  <c r="BZ2" i="7"/>
  <c r="BZ3" i="7" s="1"/>
  <c r="BZ4" i="7" s="1"/>
  <c r="BZ5" i="7" s="1"/>
  <c r="BR2" i="7"/>
  <c r="BR3" i="7" s="1"/>
  <c r="BR4" i="7" s="1"/>
  <c r="BR5" i="7" s="1"/>
  <c r="BJ2" i="7"/>
  <c r="BJ3" i="7" s="1"/>
  <c r="BJ4" i="7" s="1"/>
  <c r="BJ5" i="7" s="1"/>
  <c r="AX2" i="7"/>
  <c r="AX3" i="7" s="1"/>
  <c r="AX4" i="7" s="1"/>
  <c r="AX5" i="7" s="1"/>
  <c r="AP2" i="7"/>
  <c r="AP3" i="7" s="1"/>
  <c r="AP4" i="7" s="1"/>
  <c r="AP5" i="7" s="1"/>
  <c r="AH2" i="7"/>
  <c r="AH3" i="7" s="1"/>
  <c r="AH4" i="7" s="1"/>
  <c r="AH5" i="7" s="1"/>
  <c r="V2" i="7"/>
  <c r="V3" i="7" s="1"/>
  <c r="V4" i="7" s="1"/>
  <c r="V5" i="7" s="1"/>
  <c r="N2" i="7"/>
  <c r="N3" i="7" s="1"/>
  <c r="N4" i="7" s="1"/>
  <c r="N5" i="7" s="1"/>
  <c r="F2" i="7"/>
  <c r="F3" i="7" s="1"/>
  <c r="F4" i="7" s="1"/>
  <c r="F5" i="7" s="1"/>
  <c r="FC6" i="7"/>
  <c r="CI6" i="7"/>
  <c r="DC6" i="7"/>
  <c r="EE6" i="7"/>
  <c r="AA6" i="7"/>
  <c r="EP6" i="7"/>
  <c r="BB6" i="7"/>
  <c r="FE6" i="7"/>
  <c r="EG6" i="7"/>
  <c r="DU6" i="7"/>
  <c r="DQ6" i="7"/>
  <c r="DI6" i="7"/>
  <c r="CO6" i="7"/>
  <c r="CC6" i="7"/>
  <c r="BU6" i="7"/>
  <c r="BI6" i="7"/>
  <c r="BE6" i="7"/>
  <c r="AG6" i="7"/>
  <c r="AC6" i="7"/>
  <c r="I6" i="7"/>
  <c r="FH6" i="7"/>
  <c r="EZ6" i="7"/>
  <c r="DT6" i="7"/>
  <c r="DL6" i="7"/>
  <c r="CV6" i="7"/>
  <c r="BX6" i="7"/>
  <c r="BD6" i="7"/>
  <c r="AZ6" i="7"/>
  <c r="AJ6" i="7"/>
  <c r="X6" i="7"/>
  <c r="WH29" i="4"/>
  <c r="WH6" i="4"/>
  <c r="WH10" i="4"/>
  <c r="WH14" i="4"/>
  <c r="WH30" i="4"/>
  <c r="WH7" i="4"/>
  <c r="WH11" i="4"/>
  <c r="WH15" i="4"/>
  <c r="WH19" i="4"/>
  <c r="WH23" i="4"/>
  <c r="WH27" i="4"/>
  <c r="WH18" i="4"/>
  <c r="WH22" i="4"/>
  <c r="WH8" i="4"/>
  <c r="WH12" i="4"/>
  <c r="WH16" i="4"/>
  <c r="WH20" i="4"/>
  <c r="WH24" i="4"/>
  <c r="WH28" i="4"/>
  <c r="WH26" i="4"/>
  <c r="WH5" i="4"/>
  <c r="WH9" i="4"/>
  <c r="WH13" i="4"/>
  <c r="WH17" i="4"/>
  <c r="WH21" i="4"/>
  <c r="WH25" i="4"/>
  <c r="WH9" i="3"/>
  <c r="WH14" i="3"/>
  <c r="WH5" i="3"/>
  <c r="WH25" i="3"/>
  <c r="WH30" i="3"/>
  <c r="WE2" i="3"/>
  <c r="WH7" i="3"/>
  <c r="WH11" i="3"/>
  <c r="WH15" i="3"/>
  <c r="WH19" i="3"/>
  <c r="WH23" i="3"/>
  <c r="WH27" i="3"/>
  <c r="WH8" i="3"/>
  <c r="WH12" i="3"/>
  <c r="WH16" i="3"/>
  <c r="WH20" i="3"/>
  <c r="WH24" i="3"/>
  <c r="WH28" i="3"/>
  <c r="WH13" i="3"/>
  <c r="WH17" i="3"/>
  <c r="WH21" i="3"/>
  <c r="WH29" i="3"/>
  <c r="WH6" i="3"/>
  <c r="WH10" i="3"/>
  <c r="WH18" i="3"/>
  <c r="WH22" i="3"/>
  <c r="WH26" i="3"/>
  <c r="Z7" i="2"/>
  <c r="Z8" i="2" s="1"/>
  <c r="BX7" i="2"/>
  <c r="BX8" i="2" s="1"/>
  <c r="CV7" i="2"/>
  <c r="CV8" i="2" s="1"/>
  <c r="DI7" i="2"/>
  <c r="DI8" i="2" s="1"/>
  <c r="DL7" i="2"/>
  <c r="DL8" i="2" s="1"/>
  <c r="DQ7" i="2"/>
  <c r="DQ8" i="2" s="1"/>
  <c r="DT7" i="2"/>
  <c r="DT8" i="2" s="1"/>
  <c r="DY7" i="2"/>
  <c r="DY8" i="2" s="1"/>
  <c r="EB7" i="2"/>
  <c r="EB8" i="2" s="1"/>
  <c r="EG7" i="2"/>
  <c r="EG8" i="2" s="1"/>
  <c r="EH7" i="2"/>
  <c r="EH8" i="2" s="1"/>
  <c r="EL7" i="2"/>
  <c r="EL8" i="2" s="1"/>
  <c r="EM7" i="2"/>
  <c r="EM8" i="2" s="1"/>
  <c r="EP7" i="2"/>
  <c r="EP8" i="2" s="1"/>
  <c r="EQ7" i="2"/>
  <c r="EQ8" i="2" s="1"/>
  <c r="ER7" i="2"/>
  <c r="ER8" i="2" s="1"/>
  <c r="ES7" i="2"/>
  <c r="ES8" i="2" s="1"/>
  <c r="ET7" i="2"/>
  <c r="ET8" i="2" s="1"/>
  <c r="EU7" i="2"/>
  <c r="EU8" i="2" s="1"/>
  <c r="EU9" i="2" s="1"/>
  <c r="EU10" i="2" s="1"/>
  <c r="EU11" i="2" s="1"/>
  <c r="EV7" i="2"/>
  <c r="EV8" i="2" s="1"/>
  <c r="EW7" i="2"/>
  <c r="EW8" i="2" s="1"/>
  <c r="EX7" i="2"/>
  <c r="EX8" i="2" s="1"/>
  <c r="EY7" i="2"/>
  <c r="EY8" i="2" s="1"/>
  <c r="EZ7" i="2"/>
  <c r="EZ8" i="2" s="1"/>
  <c r="FA7" i="2"/>
  <c r="FA8" i="2" s="1"/>
  <c r="FB7" i="2"/>
  <c r="FB8" i="2" s="1"/>
  <c r="FC7" i="2"/>
  <c r="FC8" i="2" s="1"/>
  <c r="FD7" i="2"/>
  <c r="FD8" i="2" s="1"/>
  <c r="FE7" i="2"/>
  <c r="FE8" i="2" s="1"/>
  <c r="FF7" i="2"/>
  <c r="FF8" i="2" s="1"/>
  <c r="FG7" i="2"/>
  <c r="FG8" i="2" s="1"/>
  <c r="FH7" i="2"/>
  <c r="FH8" i="2" s="1"/>
  <c r="FI7" i="2"/>
  <c r="FI8" i="2" s="1"/>
  <c r="FJ7" i="2"/>
  <c r="FJ8" i="2" s="1"/>
  <c r="FK7" i="2"/>
  <c r="FK8" i="2" s="1"/>
  <c r="FL7" i="2"/>
  <c r="FL8" i="2" s="1"/>
  <c r="FM7" i="2"/>
  <c r="FM8" i="2" s="1"/>
  <c r="FN7" i="2"/>
  <c r="FN8" i="2" s="1"/>
  <c r="FO7" i="2"/>
  <c r="FO8" i="2" s="1"/>
  <c r="FP7" i="2"/>
  <c r="FP8" i="2" s="1"/>
  <c r="FP9" i="2" s="1"/>
  <c r="FP10" i="2" s="1"/>
  <c r="FP11" i="2" s="1"/>
  <c r="FQ7" i="2"/>
  <c r="FQ8" i="2" s="1"/>
  <c r="FR7" i="2"/>
  <c r="FR8" i="2" s="1"/>
  <c r="FS7" i="2"/>
  <c r="FS8" i="2" s="1"/>
  <c r="FT7" i="2"/>
  <c r="FT8" i="2" s="1"/>
  <c r="FU7" i="2"/>
  <c r="FU8" i="2" s="1"/>
  <c r="FV7" i="2"/>
  <c r="FV8" i="2" s="1"/>
  <c r="R7" i="2"/>
  <c r="R8" i="2" s="1"/>
  <c r="S7" i="2"/>
  <c r="S8" i="2" s="1"/>
  <c r="T7" i="2"/>
  <c r="T8" i="2" s="1"/>
  <c r="U7" i="2"/>
  <c r="U8" i="2" s="1"/>
  <c r="U9" i="2" s="1"/>
  <c r="V7" i="2"/>
  <c r="V8" i="2" s="1"/>
  <c r="W7" i="2"/>
  <c r="W8" i="2" s="1"/>
  <c r="X7" i="2"/>
  <c r="X8" i="2" s="1"/>
  <c r="Y7" i="2"/>
  <c r="Y8" i="2" s="1"/>
  <c r="Q7" i="2"/>
  <c r="Q8" i="2" s="1"/>
  <c r="P7" i="2"/>
  <c r="P8" i="2" s="1"/>
  <c r="O7" i="2"/>
  <c r="O8" i="2" s="1"/>
  <c r="N7" i="2"/>
  <c r="N8" i="2" s="1"/>
  <c r="M7" i="2"/>
  <c r="M8" i="2" s="1"/>
  <c r="L7" i="2"/>
  <c r="L8" i="2" s="1"/>
  <c r="K7" i="2"/>
  <c r="K8" i="2" s="1"/>
  <c r="J7" i="2"/>
  <c r="J8" i="2" s="1"/>
  <c r="I7" i="2"/>
  <c r="I8" i="2" s="1"/>
  <c r="H7" i="2"/>
  <c r="H8" i="2" s="1"/>
  <c r="G7" i="2"/>
  <c r="G8" i="2" s="1"/>
  <c r="F7" i="2"/>
  <c r="F8" i="2" s="1"/>
  <c r="E7" i="2"/>
  <c r="E8" i="2" s="1"/>
  <c r="E9" i="2" s="1"/>
  <c r="E10" i="2" s="1"/>
  <c r="E11" i="2" s="1"/>
  <c r="D7" i="2"/>
  <c r="D8" i="2" s="1"/>
  <c r="C7" i="2"/>
  <c r="C8" i="2" s="1"/>
  <c r="CZ6" i="7" l="1"/>
  <c r="BN6" i="7"/>
  <c r="FJ6" i="7"/>
  <c r="HN6" i="7"/>
  <c r="JJ6" i="7"/>
  <c r="BT6" i="7"/>
  <c r="EF6" i="7"/>
  <c r="FL6" i="7"/>
  <c r="AQ6" i="7"/>
  <c r="DS6" i="7"/>
  <c r="EV6" i="7"/>
  <c r="EK6" i="7"/>
  <c r="V6" i="7"/>
  <c r="CX6" i="7"/>
  <c r="FN6" i="7"/>
  <c r="BG6" i="7"/>
  <c r="EY6" i="7"/>
  <c r="ID6" i="7"/>
  <c r="KP6" i="7"/>
  <c r="DE6" i="7"/>
  <c r="FQ6" i="7"/>
  <c r="AN6" i="7"/>
  <c r="AS6" i="7"/>
  <c r="BY6" i="7"/>
  <c r="H6" i="7"/>
  <c r="CJ6" i="7"/>
  <c r="DP6" i="7"/>
  <c r="M6" i="7"/>
  <c r="FA6" i="7"/>
  <c r="Z6" i="7"/>
  <c r="EH6" i="7"/>
  <c r="CM6" i="7"/>
  <c r="FO6" i="7"/>
  <c r="GH6" i="7"/>
  <c r="KX6" i="7"/>
  <c r="LE6" i="7"/>
  <c r="BJ6" i="7"/>
  <c r="DZ6" i="7"/>
  <c r="CT6" i="7"/>
  <c r="K6" i="7"/>
  <c r="BW6" i="7"/>
  <c r="EI6" i="7"/>
  <c r="HJ6" i="7"/>
  <c r="IP6" i="7"/>
  <c r="JV6" i="7"/>
  <c r="GT6" i="7"/>
  <c r="HZ6" i="7"/>
  <c r="JZ6" i="7"/>
  <c r="LB6" i="7"/>
  <c r="JF6" i="7"/>
  <c r="KL6" i="7"/>
  <c r="DD6" i="7"/>
  <c r="BM6" i="7"/>
  <c r="AL6" i="7"/>
  <c r="BV6" i="7"/>
  <c r="DF6" i="7"/>
  <c r="HV6" i="7"/>
  <c r="KH6" i="7"/>
  <c r="AB6" i="7"/>
  <c r="FS6" i="7"/>
  <c r="BH6" i="7"/>
  <c r="CN6" i="7"/>
  <c r="EJ6" i="7"/>
  <c r="Q6" i="7"/>
  <c r="AW6" i="7"/>
  <c r="CS6" i="7"/>
  <c r="EO6" i="7"/>
  <c r="FU6" i="7"/>
  <c r="CD6" i="7"/>
  <c r="O6" i="7"/>
  <c r="HF6" i="7"/>
  <c r="JR6" i="7"/>
  <c r="GG6" i="7"/>
  <c r="JI6" i="7"/>
  <c r="FP6" i="7"/>
  <c r="DY6" i="7"/>
  <c r="FV6" i="7"/>
  <c r="CA6" i="7"/>
  <c r="GP6" i="7"/>
  <c r="JB6" i="7"/>
  <c r="AH6" i="7"/>
  <c r="AE6" i="7"/>
  <c r="BR6" i="7"/>
  <c r="AU6" i="7"/>
  <c r="DG6" i="7"/>
  <c r="L6" i="7"/>
  <c r="AR6" i="7"/>
  <c r="DB6" i="7"/>
  <c r="EL6" i="7"/>
  <c r="FR6" i="7"/>
  <c r="CQ6" i="7"/>
  <c r="BK6" i="7"/>
  <c r="EM6" i="7"/>
  <c r="DW6" i="7"/>
  <c r="GW6" i="7"/>
  <c r="DR6" i="7"/>
  <c r="HQ3" i="7"/>
  <c r="HQ4" i="7" s="1"/>
  <c r="HQ5" i="7" s="1"/>
  <c r="HQ6" i="7"/>
  <c r="LD3" i="7"/>
  <c r="LD4" i="7" s="1"/>
  <c r="LD5" i="7" s="1"/>
  <c r="LD6" i="7"/>
  <c r="JX3" i="7"/>
  <c r="JX4" i="7" s="1"/>
  <c r="JX5" i="7" s="1"/>
  <c r="JX6" i="7"/>
  <c r="IR3" i="7"/>
  <c r="IR4" i="7" s="1"/>
  <c r="IR5" i="7" s="1"/>
  <c r="IR6" i="7"/>
  <c r="HL3" i="7"/>
  <c r="HL4" i="7" s="1"/>
  <c r="HL5" i="7" s="1"/>
  <c r="HL6" i="7"/>
  <c r="GF3" i="7"/>
  <c r="GF4" i="7" s="1"/>
  <c r="GF5" i="7" s="1"/>
  <c r="GF6" i="7"/>
  <c r="KQ3" i="7"/>
  <c r="KQ4" i="7" s="1"/>
  <c r="KQ5" i="7" s="1"/>
  <c r="KQ6" i="7"/>
  <c r="JK3" i="7"/>
  <c r="JK4" i="7" s="1"/>
  <c r="JK5" i="7" s="1"/>
  <c r="JK6" i="7"/>
  <c r="IU3" i="7"/>
  <c r="IU4" i="7" s="1"/>
  <c r="IU5" i="7" s="1"/>
  <c r="IU6" i="7"/>
  <c r="IE3" i="7"/>
  <c r="IE4" i="7" s="1"/>
  <c r="IE5" i="7" s="1"/>
  <c r="IE6" i="7"/>
  <c r="HO3" i="7"/>
  <c r="HO4" i="7" s="1"/>
  <c r="HO5" i="7" s="1"/>
  <c r="HO6" i="7"/>
  <c r="GY3" i="7"/>
  <c r="GY4" i="7" s="1"/>
  <c r="GY5" i="7" s="1"/>
  <c r="GY6" i="7"/>
  <c r="GO6" i="7"/>
  <c r="GO3" i="7"/>
  <c r="GO4" i="7" s="1"/>
  <c r="GO5" i="7" s="1"/>
  <c r="JA6" i="7"/>
  <c r="JA3" i="7"/>
  <c r="JA4" i="7" s="1"/>
  <c r="JA5" i="7" s="1"/>
  <c r="GC3" i="7"/>
  <c r="GC4" i="7" s="1"/>
  <c r="GC5" i="7" s="1"/>
  <c r="GC6" i="7"/>
  <c r="IO3" i="7"/>
  <c r="IO4" i="7" s="1"/>
  <c r="IO5" i="7" s="1"/>
  <c r="IO6" i="7"/>
  <c r="LA3" i="7"/>
  <c r="LA4" i="7" s="1"/>
  <c r="LA5" i="7" s="1"/>
  <c r="LA6" i="7"/>
  <c r="KC3" i="7"/>
  <c r="KC4" i="7" s="1"/>
  <c r="KC5" i="7" s="1"/>
  <c r="KC6" i="7"/>
  <c r="KN3" i="7"/>
  <c r="KN4" i="7" s="1"/>
  <c r="KN5" i="7" s="1"/>
  <c r="KN6" i="7"/>
  <c r="JH3" i="7"/>
  <c r="JH4" i="7" s="1"/>
  <c r="JH5" i="7" s="1"/>
  <c r="JH6" i="7"/>
  <c r="IB3" i="7"/>
  <c r="IB4" i="7" s="1"/>
  <c r="IB5" i="7" s="1"/>
  <c r="IB6" i="7"/>
  <c r="GV3" i="7"/>
  <c r="GV4" i="7" s="1"/>
  <c r="GV5" i="7" s="1"/>
  <c r="GV6" i="7"/>
  <c r="LG3" i="7"/>
  <c r="LG4" i="7" s="1"/>
  <c r="LG5" i="7" s="1"/>
  <c r="LG6" i="7"/>
  <c r="KA3" i="7"/>
  <c r="KA4" i="7" s="1"/>
  <c r="KA5" i="7" s="1"/>
  <c r="KA6" i="7"/>
  <c r="GI3" i="7"/>
  <c r="GI4" i="7" s="1"/>
  <c r="GI5" i="7" s="1"/>
  <c r="GI6" i="7"/>
  <c r="T6" i="7"/>
  <c r="CF6" i="7"/>
  <c r="ER6" i="7"/>
  <c r="AO6" i="7"/>
  <c r="DA6" i="7"/>
  <c r="FM6" i="7"/>
  <c r="BF6" i="7"/>
  <c r="G6" i="7"/>
  <c r="AM6" i="7"/>
  <c r="GL6" i="7"/>
  <c r="HB6" i="7"/>
  <c r="HR6" i="7"/>
  <c r="IH6" i="7"/>
  <c r="IX6" i="7"/>
  <c r="JN6" i="7"/>
  <c r="KD6" i="7"/>
  <c r="KT6" i="7"/>
  <c r="LJ6" i="7"/>
  <c r="IG3" i="7"/>
  <c r="IG4" i="7" s="1"/>
  <c r="IG5" i="7" s="1"/>
  <c r="IG6" i="7"/>
  <c r="KS3" i="7"/>
  <c r="KS4" i="7" s="1"/>
  <c r="KS5" i="7" s="1"/>
  <c r="KS6" i="7"/>
  <c r="KZ3" i="7"/>
  <c r="KZ4" i="7" s="1"/>
  <c r="KZ5" i="7" s="1"/>
  <c r="KZ6" i="7"/>
  <c r="KJ3" i="7"/>
  <c r="KJ4" i="7" s="1"/>
  <c r="KJ5" i="7" s="1"/>
  <c r="KJ6" i="7"/>
  <c r="JT3" i="7"/>
  <c r="JT4" i="7" s="1"/>
  <c r="JT5" i="7" s="1"/>
  <c r="JT6" i="7"/>
  <c r="JD3" i="7"/>
  <c r="JD4" i="7" s="1"/>
  <c r="JD5" i="7" s="1"/>
  <c r="JD6" i="7"/>
  <c r="IN3" i="7"/>
  <c r="IN4" i="7" s="1"/>
  <c r="IN5" i="7" s="1"/>
  <c r="IN6" i="7"/>
  <c r="HX3" i="7"/>
  <c r="HX4" i="7" s="1"/>
  <c r="HX5" i="7" s="1"/>
  <c r="HX6" i="7"/>
  <c r="HH3" i="7"/>
  <c r="HH4" i="7" s="1"/>
  <c r="HH5" i="7" s="1"/>
  <c r="HH6" i="7"/>
  <c r="GR3" i="7"/>
  <c r="GR4" i="7" s="1"/>
  <c r="GR5" i="7" s="1"/>
  <c r="GR6" i="7"/>
  <c r="GB3" i="7"/>
  <c r="GB4" i="7" s="1"/>
  <c r="GB5" i="7" s="1"/>
  <c r="GB6" i="7"/>
  <c r="LC6" i="7"/>
  <c r="LC3" i="7"/>
  <c r="LC4" i="7" s="1"/>
  <c r="LC5" i="7" s="1"/>
  <c r="KM6" i="7"/>
  <c r="KM3" i="7"/>
  <c r="KM4" i="7" s="1"/>
  <c r="KM5" i="7" s="1"/>
  <c r="JW6" i="7"/>
  <c r="JW3" i="7"/>
  <c r="JW4" i="7" s="1"/>
  <c r="JW5" i="7" s="1"/>
  <c r="JG6" i="7"/>
  <c r="JG3" i="7"/>
  <c r="JG4" i="7" s="1"/>
  <c r="JG5" i="7" s="1"/>
  <c r="IQ6" i="7"/>
  <c r="IQ3" i="7"/>
  <c r="IQ4" i="7" s="1"/>
  <c r="IQ5" i="7" s="1"/>
  <c r="IA6" i="7"/>
  <c r="IA3" i="7"/>
  <c r="IA4" i="7" s="1"/>
  <c r="IA5" i="7" s="1"/>
  <c r="HK6" i="7"/>
  <c r="HK3" i="7"/>
  <c r="HK4" i="7" s="1"/>
  <c r="HK5" i="7" s="1"/>
  <c r="GU6" i="7"/>
  <c r="GU3" i="7"/>
  <c r="GU4" i="7" s="1"/>
  <c r="GU5" i="7" s="1"/>
  <c r="GE3" i="7"/>
  <c r="GE4" i="7" s="1"/>
  <c r="GE5" i="7" s="1"/>
  <c r="GE6" i="7"/>
  <c r="HE6" i="7"/>
  <c r="HE3" i="7"/>
  <c r="HE4" i="7" s="1"/>
  <c r="HE5" i="7" s="1"/>
  <c r="JQ6" i="7"/>
  <c r="JQ3" i="7"/>
  <c r="JQ4" i="7" s="1"/>
  <c r="JQ5" i="7" s="1"/>
  <c r="GS3" i="7"/>
  <c r="GS4" i="7" s="1"/>
  <c r="GS5" i="7" s="1"/>
  <c r="GS6" i="7"/>
  <c r="JE3" i="7"/>
  <c r="JE4" i="7" s="1"/>
  <c r="JE5" i="7" s="1"/>
  <c r="JE6" i="7"/>
  <c r="D6" i="7"/>
  <c r="BP6" i="7"/>
  <c r="EB6" i="7"/>
  <c r="Y6" i="7"/>
  <c r="CK6" i="7"/>
  <c r="EW6" i="7"/>
  <c r="CY6" i="7"/>
  <c r="BS6" i="7"/>
  <c r="GK3" i="7"/>
  <c r="GK4" i="7" s="1"/>
  <c r="GK5" i="7" s="1"/>
  <c r="GK6" i="7"/>
  <c r="IW3" i="7"/>
  <c r="IW4" i="7" s="1"/>
  <c r="IW5" i="7" s="1"/>
  <c r="IW6" i="7"/>
  <c r="LI3" i="7"/>
  <c r="LI4" i="7" s="1"/>
  <c r="LI5" i="7" s="1"/>
  <c r="LI6" i="7"/>
  <c r="KV3" i="7"/>
  <c r="KV4" i="7" s="1"/>
  <c r="KV5" i="7" s="1"/>
  <c r="KV6" i="7"/>
  <c r="KF3" i="7"/>
  <c r="KF4" i="7" s="1"/>
  <c r="KF5" i="7" s="1"/>
  <c r="KF6" i="7"/>
  <c r="JP3" i="7"/>
  <c r="JP4" i="7" s="1"/>
  <c r="JP5" i="7" s="1"/>
  <c r="JP6" i="7"/>
  <c r="IZ3" i="7"/>
  <c r="IZ4" i="7" s="1"/>
  <c r="IZ5" i="7" s="1"/>
  <c r="IZ6" i="7"/>
  <c r="IJ3" i="7"/>
  <c r="IJ4" i="7" s="1"/>
  <c r="IJ5" i="7" s="1"/>
  <c r="IJ6" i="7"/>
  <c r="HT3" i="7"/>
  <c r="HT4" i="7" s="1"/>
  <c r="HT5" i="7" s="1"/>
  <c r="HT6" i="7"/>
  <c r="HD3" i="7"/>
  <c r="HD4" i="7" s="1"/>
  <c r="HD5" i="7" s="1"/>
  <c r="HD6" i="7"/>
  <c r="GN3" i="7"/>
  <c r="GN4" i="7" s="1"/>
  <c r="GN5" i="7" s="1"/>
  <c r="GN6" i="7"/>
  <c r="FX3" i="7"/>
  <c r="FX4" i="7" s="1"/>
  <c r="FX5" i="7" s="1"/>
  <c r="FX6" i="7"/>
  <c r="KY3" i="7"/>
  <c r="KY4" i="7" s="1"/>
  <c r="KY5" i="7" s="1"/>
  <c r="KY6" i="7"/>
  <c r="KI3" i="7"/>
  <c r="KI4" i="7" s="1"/>
  <c r="KI5" i="7" s="1"/>
  <c r="KI6" i="7"/>
  <c r="JS3" i="7"/>
  <c r="JS4" i="7" s="1"/>
  <c r="JS5" i="7" s="1"/>
  <c r="JS6" i="7"/>
  <c r="JC3" i="7"/>
  <c r="JC4" i="7" s="1"/>
  <c r="JC5" i="7" s="1"/>
  <c r="JC6" i="7"/>
  <c r="IM3" i="7"/>
  <c r="IM4" i="7" s="1"/>
  <c r="IM5" i="7" s="1"/>
  <c r="IM6" i="7"/>
  <c r="HW3" i="7"/>
  <c r="HW4" i="7" s="1"/>
  <c r="HW5" i="7" s="1"/>
  <c r="HW6" i="7"/>
  <c r="HG3" i="7"/>
  <c r="HG4" i="7" s="1"/>
  <c r="HG5" i="7" s="1"/>
  <c r="HG6" i="7"/>
  <c r="GQ3" i="7"/>
  <c r="GQ4" i="7" s="1"/>
  <c r="GQ5" i="7" s="1"/>
  <c r="GQ6" i="7"/>
  <c r="GA3" i="7"/>
  <c r="GA4" i="7" s="1"/>
  <c r="GA5" i="7" s="1"/>
  <c r="GA6" i="7"/>
  <c r="HU6" i="7"/>
  <c r="HU3" i="7"/>
  <c r="HU4" i="7" s="1"/>
  <c r="HU5" i="7" s="1"/>
  <c r="KG6" i="7"/>
  <c r="KG3" i="7"/>
  <c r="KG4" i="7" s="1"/>
  <c r="KG5" i="7" s="1"/>
  <c r="HI3" i="7"/>
  <c r="HI4" i="7" s="1"/>
  <c r="HI5" i="7" s="1"/>
  <c r="HI6" i="7"/>
  <c r="JU3" i="7"/>
  <c r="JU4" i="7" s="1"/>
  <c r="JU5" i="7" s="1"/>
  <c r="JU6" i="7"/>
  <c r="CL6" i="7"/>
  <c r="DO6" i="7"/>
  <c r="BC6" i="7"/>
  <c r="HA3" i="7"/>
  <c r="HA4" i="7" s="1"/>
  <c r="HA5" i="7" s="1"/>
  <c r="HA6" i="7"/>
  <c r="JM3" i="7"/>
  <c r="JM4" i="7" s="1"/>
  <c r="JM5" i="7" s="1"/>
  <c r="JM6" i="7"/>
  <c r="LH6" i="7"/>
  <c r="LH3" i="7"/>
  <c r="LH4" i="7" s="1"/>
  <c r="LH5" i="7" s="1"/>
  <c r="KR6" i="7"/>
  <c r="KR3" i="7"/>
  <c r="KR4" i="7" s="1"/>
  <c r="KR5" i="7" s="1"/>
  <c r="KB6" i="7"/>
  <c r="KB3" i="7"/>
  <c r="KB4" i="7" s="1"/>
  <c r="KB5" i="7" s="1"/>
  <c r="JL6" i="7"/>
  <c r="JL3" i="7"/>
  <c r="JL4" i="7" s="1"/>
  <c r="JL5" i="7" s="1"/>
  <c r="IV6" i="7"/>
  <c r="IV3" i="7"/>
  <c r="IV4" i="7" s="1"/>
  <c r="IV5" i="7" s="1"/>
  <c r="IF6" i="7"/>
  <c r="IF3" i="7"/>
  <c r="IF4" i="7" s="1"/>
  <c r="IF5" i="7" s="1"/>
  <c r="HP6" i="7"/>
  <c r="HP3" i="7"/>
  <c r="HP4" i="7" s="1"/>
  <c r="HP5" i="7" s="1"/>
  <c r="GZ6" i="7"/>
  <c r="GZ3" i="7"/>
  <c r="GZ4" i="7" s="1"/>
  <c r="GZ5" i="7" s="1"/>
  <c r="GJ3" i="7"/>
  <c r="GJ4" i="7" s="1"/>
  <c r="GJ5" i="7" s="1"/>
  <c r="GJ6" i="7"/>
  <c r="LK3" i="7"/>
  <c r="LK4" i="7" s="1"/>
  <c r="LK5" i="7" s="1"/>
  <c r="LK6" i="7"/>
  <c r="KU3" i="7"/>
  <c r="KU4" i="7" s="1"/>
  <c r="KU5" i="7" s="1"/>
  <c r="KU6" i="7"/>
  <c r="KE3" i="7"/>
  <c r="KE4" i="7" s="1"/>
  <c r="KE5" i="7" s="1"/>
  <c r="KE6" i="7"/>
  <c r="JO3" i="7"/>
  <c r="JO4" i="7" s="1"/>
  <c r="JO5" i="7" s="1"/>
  <c r="JO6" i="7"/>
  <c r="IY3" i="7"/>
  <c r="IY4" i="7" s="1"/>
  <c r="IY5" i="7" s="1"/>
  <c r="IY6" i="7"/>
  <c r="II3" i="7"/>
  <c r="II4" i="7" s="1"/>
  <c r="II5" i="7" s="1"/>
  <c r="II6" i="7"/>
  <c r="HS3" i="7"/>
  <c r="HS4" i="7" s="1"/>
  <c r="HS5" i="7" s="1"/>
  <c r="HS6" i="7"/>
  <c r="HC3" i="7"/>
  <c r="HC4" i="7" s="1"/>
  <c r="HC5" i="7" s="1"/>
  <c r="HC6" i="7"/>
  <c r="GM3" i="7"/>
  <c r="GM4" i="7" s="1"/>
  <c r="GM5" i="7" s="1"/>
  <c r="GM6" i="7"/>
  <c r="FW3" i="7"/>
  <c r="FW4" i="7" s="1"/>
  <c r="FW5" i="7" s="1"/>
  <c r="FW6" i="7"/>
  <c r="IK6" i="7"/>
  <c r="IK3" i="7"/>
  <c r="IK4" i="7" s="1"/>
  <c r="IK5" i="7" s="1"/>
  <c r="KW6" i="7"/>
  <c r="KW3" i="7"/>
  <c r="KW4" i="7" s="1"/>
  <c r="KW5" i="7" s="1"/>
  <c r="HY3" i="7"/>
  <c r="HY4" i="7" s="1"/>
  <c r="HY5" i="7" s="1"/>
  <c r="HY6" i="7"/>
  <c r="KK3" i="7"/>
  <c r="KK4" i="7" s="1"/>
  <c r="KK5" i="7" s="1"/>
  <c r="KK6" i="7"/>
  <c r="C6" i="7"/>
  <c r="C8" i="7" s="1"/>
  <c r="E6" i="7"/>
  <c r="U6" i="7"/>
  <c r="AK6" i="7"/>
  <c r="BA6" i="7"/>
  <c r="BQ6" i="7"/>
  <c r="CG6" i="7"/>
  <c r="CW6" i="7"/>
  <c r="DM6" i="7"/>
  <c r="EC6" i="7"/>
  <c r="ES6" i="7"/>
  <c r="FI6" i="7"/>
  <c r="F6" i="7"/>
  <c r="CH6" i="7"/>
  <c r="ED6" i="7"/>
  <c r="ET6" i="7"/>
  <c r="BO6" i="7"/>
  <c r="DN6" i="7"/>
  <c r="DK6" i="7"/>
  <c r="J6" i="7"/>
  <c r="AP6" i="7"/>
  <c r="S6" i="7"/>
  <c r="CE6" i="7"/>
  <c r="N6" i="7"/>
  <c r="AD6" i="7"/>
  <c r="AT6" i="7"/>
  <c r="BZ6" i="7"/>
  <c r="CP6" i="7"/>
  <c r="DV6" i="7"/>
  <c r="FB6" i="7"/>
  <c r="EQ6" i="7"/>
  <c r="EU6" i="7"/>
  <c r="AI6" i="7"/>
  <c r="EX6" i="7"/>
  <c r="EA6" i="7"/>
  <c r="P6" i="7"/>
  <c r="AF6" i="7"/>
  <c r="AV6" i="7"/>
  <c r="BL6" i="7"/>
  <c r="CB6" i="7"/>
  <c r="CR6" i="7"/>
  <c r="DH6" i="7"/>
  <c r="DX6" i="7"/>
  <c r="EN6" i="7"/>
  <c r="FD6" i="7"/>
  <c r="FT6" i="7"/>
  <c r="R6" i="7"/>
  <c r="AX6" i="7"/>
  <c r="DJ6" i="7"/>
  <c r="FF6" i="7"/>
  <c r="FG6" i="7"/>
  <c r="CU6" i="7"/>
  <c r="FK6" i="7"/>
  <c r="AY6" i="7"/>
  <c r="W6" i="7"/>
  <c r="WH32" i="4"/>
  <c r="WI32" i="4" s="1"/>
  <c r="WH32" i="3"/>
  <c r="EO7" i="2"/>
  <c r="EO8" i="2" s="1"/>
  <c r="EK7" i="2"/>
  <c r="EK8" i="2" s="1"/>
  <c r="EK9" i="2" s="1"/>
  <c r="EK10" i="2" s="1"/>
  <c r="EK11" i="2" s="1"/>
  <c r="EF7" i="2"/>
  <c r="EF8" i="2" s="1"/>
  <c r="EF9" i="2" s="1"/>
  <c r="EF10" i="2" s="1"/>
  <c r="EF11" i="2" s="1"/>
  <c r="DX7" i="2"/>
  <c r="DX8" i="2" s="1"/>
  <c r="DX9" i="2" s="1"/>
  <c r="DX10" i="2" s="1"/>
  <c r="DX11" i="2" s="1"/>
  <c r="DP7" i="2"/>
  <c r="DP8" i="2" s="1"/>
  <c r="DH7" i="2"/>
  <c r="DH8" i="2" s="1"/>
  <c r="DH9" i="2" s="1"/>
  <c r="DH10" i="2" s="1"/>
  <c r="DH11" i="2" s="1"/>
  <c r="BL7" i="2"/>
  <c r="BL8" i="2" s="1"/>
  <c r="BL9" i="2" s="1"/>
  <c r="BL10" i="2" s="1"/>
  <c r="BL11" i="2" s="1"/>
  <c r="EN7" i="2"/>
  <c r="EN8" i="2" s="1"/>
  <c r="EN9" i="2" s="1"/>
  <c r="EN10" i="2" s="1"/>
  <c r="EN11" i="2" s="1"/>
  <c r="EJ7" i="2"/>
  <c r="EJ8" i="2" s="1"/>
  <c r="EC7" i="2"/>
  <c r="EC8" i="2" s="1"/>
  <c r="EC9" i="2" s="1"/>
  <c r="EC10" i="2" s="1"/>
  <c r="EC11" i="2" s="1"/>
  <c r="DU7" i="2"/>
  <c r="DU8" i="2" s="1"/>
  <c r="DU9" i="2" s="1"/>
  <c r="DU10" i="2" s="1"/>
  <c r="DU11" i="2" s="1"/>
  <c r="DM7" i="2"/>
  <c r="DM8" i="2" s="1"/>
  <c r="DM9" i="2" s="1"/>
  <c r="DM10" i="2" s="1"/>
  <c r="DM11" i="2" s="1"/>
  <c r="DB7" i="2"/>
  <c r="DB8" i="2" s="1"/>
  <c r="EI7" i="2"/>
  <c r="EI8" i="2" s="1"/>
  <c r="EI9" i="2" s="1"/>
  <c r="EI10" i="2" s="1"/>
  <c r="EI11" i="2" s="1"/>
  <c r="EE7" i="2"/>
  <c r="EE8" i="2" s="1"/>
  <c r="EE9" i="2" s="1"/>
  <c r="EE10" i="2" s="1"/>
  <c r="EE11" i="2" s="1"/>
  <c r="EA7" i="2"/>
  <c r="EA8" i="2" s="1"/>
  <c r="EA9" i="2" s="1"/>
  <c r="EA10" i="2" s="1"/>
  <c r="EA11" i="2" s="1"/>
  <c r="DW7" i="2"/>
  <c r="DW8" i="2" s="1"/>
  <c r="DS7" i="2"/>
  <c r="DS8" i="2" s="1"/>
  <c r="DS9" i="2" s="1"/>
  <c r="DS10" i="2" s="1"/>
  <c r="DS11" i="2" s="1"/>
  <c r="DO7" i="2"/>
  <c r="DO8" i="2" s="1"/>
  <c r="DK7" i="2"/>
  <c r="DK8" i="2" s="1"/>
  <c r="DK9" i="2" s="1"/>
  <c r="DK10" i="2" s="1"/>
  <c r="DK11" i="2" s="1"/>
  <c r="DG7" i="2"/>
  <c r="DG8" i="2" s="1"/>
  <c r="CR7" i="2"/>
  <c r="CR8" i="2" s="1"/>
  <c r="CR9" i="2" s="1"/>
  <c r="CR10" i="2" s="1"/>
  <c r="CR11" i="2" s="1"/>
  <c r="AV7" i="2"/>
  <c r="AV8" i="2" s="1"/>
  <c r="AV9" i="2" s="1"/>
  <c r="AV10" i="2" s="1"/>
  <c r="AV11" i="2" s="1"/>
  <c r="ED7" i="2"/>
  <c r="ED8" i="2" s="1"/>
  <c r="ED9" i="2" s="1"/>
  <c r="ED10" i="2" s="1"/>
  <c r="ED11" i="2" s="1"/>
  <c r="DZ7" i="2"/>
  <c r="DZ8" i="2" s="1"/>
  <c r="DZ9" i="2" s="1"/>
  <c r="DZ10" i="2" s="1"/>
  <c r="DZ11" i="2" s="1"/>
  <c r="DV7" i="2"/>
  <c r="DV8" i="2" s="1"/>
  <c r="DV9" i="2" s="1"/>
  <c r="DV10" i="2" s="1"/>
  <c r="DV11" i="2" s="1"/>
  <c r="DR7" i="2"/>
  <c r="DR8" i="2" s="1"/>
  <c r="DR9" i="2" s="1"/>
  <c r="DR10" i="2" s="1"/>
  <c r="DR11" i="2" s="1"/>
  <c r="DN7" i="2"/>
  <c r="DN8" i="2" s="1"/>
  <c r="DN9" i="2" s="1"/>
  <c r="DN10" i="2" s="1"/>
  <c r="DN11" i="2" s="1"/>
  <c r="DJ7" i="2"/>
  <c r="DJ8" i="2" s="1"/>
  <c r="DJ9" i="2" s="1"/>
  <c r="DJ10" i="2" s="1"/>
  <c r="DJ11" i="2" s="1"/>
  <c r="DE7" i="2"/>
  <c r="DE8" i="2" s="1"/>
  <c r="DE9" i="2" s="1"/>
  <c r="DE10" i="2" s="1"/>
  <c r="DE11" i="2" s="1"/>
  <c r="CF7" i="2"/>
  <c r="CF8" i="2" s="1"/>
  <c r="CF9" i="2" s="1"/>
  <c r="CF10" i="2" s="1"/>
  <c r="CF11" i="2" s="1"/>
  <c r="DA7" i="2"/>
  <c r="DA8" i="2" s="1"/>
  <c r="DA9" i="2" s="1"/>
  <c r="DA10" i="2" s="1"/>
  <c r="DA11" i="2" s="1"/>
  <c r="CQ7" i="2"/>
  <c r="CQ8" i="2" s="1"/>
  <c r="BW7" i="2"/>
  <c r="BW8" i="2" s="1"/>
  <c r="BW9" i="2" s="1"/>
  <c r="BW10" i="2" s="1"/>
  <c r="BW11" i="2" s="1"/>
  <c r="AN7" i="2"/>
  <c r="AN8" i="2" s="1"/>
  <c r="AN9" i="2" s="1"/>
  <c r="AN10" i="2" s="1"/>
  <c r="AN11" i="2" s="1"/>
  <c r="DF7" i="2"/>
  <c r="DF8" i="2" s="1"/>
  <c r="DF9" i="2" s="1"/>
  <c r="DF10" i="2" s="1"/>
  <c r="DF11" i="2" s="1"/>
  <c r="CW7" i="2"/>
  <c r="CW8" i="2" s="1"/>
  <c r="CJ7" i="2"/>
  <c r="CJ8" i="2" s="1"/>
  <c r="CJ9" i="2" s="1"/>
  <c r="CJ10" i="2" s="1"/>
  <c r="CJ11" i="2" s="1"/>
  <c r="BO7" i="2"/>
  <c r="BO8" i="2" s="1"/>
  <c r="BO9" i="2" s="1"/>
  <c r="BO10" i="2" s="1"/>
  <c r="BO11" i="2" s="1"/>
  <c r="DD7" i="2"/>
  <c r="DD8" i="2" s="1"/>
  <c r="DD9" i="2" s="1"/>
  <c r="DD10" i="2" s="1"/>
  <c r="DD11" i="2" s="1"/>
  <c r="CZ7" i="2"/>
  <c r="CZ8" i="2" s="1"/>
  <c r="CZ9" i="2" s="1"/>
  <c r="CZ10" i="2" s="1"/>
  <c r="CZ11" i="2" s="1"/>
  <c r="CU7" i="2"/>
  <c r="CU8" i="2" s="1"/>
  <c r="CU9" i="2" s="1"/>
  <c r="CU10" i="2" s="1"/>
  <c r="CU11" i="2" s="1"/>
  <c r="CN7" i="2"/>
  <c r="CN8" i="2" s="1"/>
  <c r="CN9" i="2" s="1"/>
  <c r="CN10" i="2" s="1"/>
  <c r="CN11" i="2" s="1"/>
  <c r="CE7" i="2"/>
  <c r="CE8" i="2" s="1"/>
  <c r="CE9" i="2" s="1"/>
  <c r="CE10" i="2" s="1"/>
  <c r="CE11" i="2" s="1"/>
  <c r="BT7" i="2"/>
  <c r="BT8" i="2" s="1"/>
  <c r="BD7" i="2"/>
  <c r="BD8" i="2" s="1"/>
  <c r="BD9" i="2" s="1"/>
  <c r="BD10" i="2" s="1"/>
  <c r="BD11" i="2" s="1"/>
  <c r="AK7" i="2"/>
  <c r="AK8" i="2" s="1"/>
  <c r="AK9" i="2" s="1"/>
  <c r="AK10" i="2" s="1"/>
  <c r="AK11" i="2" s="1"/>
  <c r="DC7" i="2"/>
  <c r="DC8" i="2" s="1"/>
  <c r="DC9" i="2" s="1"/>
  <c r="DC10" i="2" s="1"/>
  <c r="DC11" i="2" s="1"/>
  <c r="CY7" i="2"/>
  <c r="CY8" i="2" s="1"/>
  <c r="CY9" i="2" s="1"/>
  <c r="CY10" i="2" s="1"/>
  <c r="CY11" i="2" s="1"/>
  <c r="CS7" i="2"/>
  <c r="CS8" i="2" s="1"/>
  <c r="CS9" i="2" s="1"/>
  <c r="CS10" i="2" s="1"/>
  <c r="CS11" i="2" s="1"/>
  <c r="CM7" i="2"/>
  <c r="CM8" i="2" s="1"/>
  <c r="CM9" i="2" s="1"/>
  <c r="CM10" i="2" s="1"/>
  <c r="CM11" i="2" s="1"/>
  <c r="CB7" i="2"/>
  <c r="CB8" i="2" s="1"/>
  <c r="CB9" i="2" s="1"/>
  <c r="CB10" i="2" s="1"/>
  <c r="CB11" i="2" s="1"/>
  <c r="BP7" i="2"/>
  <c r="BP8" i="2" s="1"/>
  <c r="BP9" i="2" s="1"/>
  <c r="BP10" i="2" s="1"/>
  <c r="BP11" i="2" s="1"/>
  <c r="BA7" i="2"/>
  <c r="BA8" i="2" s="1"/>
  <c r="BA9" i="2" s="1"/>
  <c r="BA10" i="2" s="1"/>
  <c r="BA11" i="2" s="1"/>
  <c r="AF7" i="2"/>
  <c r="AF8" i="2" s="1"/>
  <c r="AF9" i="2" s="1"/>
  <c r="AF10" i="2" s="1"/>
  <c r="AF11" i="2" s="1"/>
  <c r="CI7" i="2"/>
  <c r="CI8" i="2" s="1"/>
  <c r="CI9" i="2" s="1"/>
  <c r="CI10" i="2" s="1"/>
  <c r="CI11" i="2" s="1"/>
  <c r="CA7" i="2"/>
  <c r="CA8" i="2" s="1"/>
  <c r="CA9" i="2" s="1"/>
  <c r="CA10" i="2" s="1"/>
  <c r="CA11" i="2" s="1"/>
  <c r="BS7" i="2"/>
  <c r="BS8" i="2" s="1"/>
  <c r="BS9" i="2" s="1"/>
  <c r="BS10" i="2" s="1"/>
  <c r="BS11" i="2" s="1"/>
  <c r="BI7" i="2"/>
  <c r="BI8" i="2" s="1"/>
  <c r="BI9" i="2" s="1"/>
  <c r="BI10" i="2" s="1"/>
  <c r="BI11" i="2" s="1"/>
  <c r="AS7" i="2"/>
  <c r="AS8" i="2" s="1"/>
  <c r="AS9" i="2" s="1"/>
  <c r="AS10" i="2" s="1"/>
  <c r="AS11" i="2" s="1"/>
  <c r="AC7" i="2"/>
  <c r="AC8" i="2" s="1"/>
  <c r="CX7" i="2"/>
  <c r="CX8" i="2" s="1"/>
  <c r="CX9" i="2" s="1"/>
  <c r="CX10" i="2" s="1"/>
  <c r="CX11" i="2" s="1"/>
  <c r="CT7" i="2"/>
  <c r="CT8" i="2" s="1"/>
  <c r="CT9" i="2" s="1"/>
  <c r="CT10" i="2" s="1"/>
  <c r="CT11" i="2" s="1"/>
  <c r="CP7" i="2"/>
  <c r="CP8" i="2" s="1"/>
  <c r="CP9" i="2" s="1"/>
  <c r="CP10" i="2" s="1"/>
  <c r="CP11" i="2" s="1"/>
  <c r="CL7" i="2"/>
  <c r="CL8" i="2" s="1"/>
  <c r="CL9" i="2" s="1"/>
  <c r="CL10" i="2" s="1"/>
  <c r="CL11" i="2" s="1"/>
  <c r="CH7" i="2"/>
  <c r="CH8" i="2" s="1"/>
  <c r="CH9" i="2" s="1"/>
  <c r="CH10" i="2" s="1"/>
  <c r="CH11" i="2" s="1"/>
  <c r="CD7" i="2"/>
  <c r="CD8" i="2" s="1"/>
  <c r="CD9" i="2" s="1"/>
  <c r="CD10" i="2" s="1"/>
  <c r="CD11" i="2" s="1"/>
  <c r="BZ7" i="2"/>
  <c r="BZ8" i="2" s="1"/>
  <c r="BZ9" i="2" s="1"/>
  <c r="BZ10" i="2" s="1"/>
  <c r="BZ11" i="2" s="1"/>
  <c r="BV7" i="2"/>
  <c r="BV8" i="2" s="1"/>
  <c r="BV9" i="2" s="1"/>
  <c r="BV10" i="2" s="1"/>
  <c r="BV11" i="2" s="1"/>
  <c r="BR7" i="2"/>
  <c r="BR8" i="2" s="1"/>
  <c r="BR9" i="2" s="1"/>
  <c r="BR10" i="2" s="1"/>
  <c r="BR11" i="2" s="1"/>
  <c r="BN7" i="2"/>
  <c r="BN8" i="2" s="1"/>
  <c r="BN9" i="2" s="1"/>
  <c r="BN10" i="2" s="1"/>
  <c r="BN11" i="2" s="1"/>
  <c r="BH7" i="2"/>
  <c r="BH8" i="2" s="1"/>
  <c r="BH9" i="2" s="1"/>
  <c r="BH10" i="2" s="1"/>
  <c r="BH11" i="2" s="1"/>
  <c r="AZ7" i="2"/>
  <c r="AZ8" i="2" s="1"/>
  <c r="AZ9" i="2" s="1"/>
  <c r="AZ10" i="2" s="1"/>
  <c r="AZ11" i="2" s="1"/>
  <c r="AR7" i="2"/>
  <c r="AR8" i="2" s="1"/>
  <c r="AR9" i="2" s="1"/>
  <c r="AR10" i="2" s="1"/>
  <c r="AR11" i="2" s="1"/>
  <c r="AJ7" i="2"/>
  <c r="AJ8" i="2" s="1"/>
  <c r="AJ9" i="2" s="1"/>
  <c r="AJ10" i="2" s="1"/>
  <c r="AJ11" i="2" s="1"/>
  <c r="AB7" i="2"/>
  <c r="AB8" i="2" s="1"/>
  <c r="AB9" i="2" s="1"/>
  <c r="AB10" i="2" s="1"/>
  <c r="AB11" i="2" s="1"/>
  <c r="CO7" i="2"/>
  <c r="CO8" i="2" s="1"/>
  <c r="CO9" i="2" s="1"/>
  <c r="CO10" i="2" s="1"/>
  <c r="CO11" i="2" s="1"/>
  <c r="CK7" i="2"/>
  <c r="CK8" i="2" s="1"/>
  <c r="CK9" i="2" s="1"/>
  <c r="CK10" i="2" s="1"/>
  <c r="CK11" i="2" s="1"/>
  <c r="CG7" i="2"/>
  <c r="CG8" i="2" s="1"/>
  <c r="CG9" i="2" s="1"/>
  <c r="CG10" i="2" s="1"/>
  <c r="CG11" i="2" s="1"/>
  <c r="CC7" i="2"/>
  <c r="CC8" i="2" s="1"/>
  <c r="CC9" i="2" s="1"/>
  <c r="CC10" i="2" s="1"/>
  <c r="CC11" i="2" s="1"/>
  <c r="BY7" i="2"/>
  <c r="BY8" i="2" s="1"/>
  <c r="BY9" i="2" s="1"/>
  <c r="BY10" i="2" s="1"/>
  <c r="BY11" i="2" s="1"/>
  <c r="BU7" i="2"/>
  <c r="BU8" i="2" s="1"/>
  <c r="BU9" i="2" s="1"/>
  <c r="BU10" i="2" s="1"/>
  <c r="BU11" i="2" s="1"/>
  <c r="BQ7" i="2"/>
  <c r="BQ8" i="2" s="1"/>
  <c r="BQ9" i="2" s="1"/>
  <c r="BQ10" i="2" s="1"/>
  <c r="BQ11" i="2" s="1"/>
  <c r="BM7" i="2"/>
  <c r="BM8" i="2" s="1"/>
  <c r="BM9" i="2" s="1"/>
  <c r="BM10" i="2" s="1"/>
  <c r="BM11" i="2" s="1"/>
  <c r="BE7" i="2"/>
  <c r="BE8" i="2" s="1"/>
  <c r="BE9" i="2" s="1"/>
  <c r="BE10" i="2" s="1"/>
  <c r="BE11" i="2" s="1"/>
  <c r="AW7" i="2"/>
  <c r="AW8" i="2" s="1"/>
  <c r="AW9" i="2" s="1"/>
  <c r="AW10" i="2" s="1"/>
  <c r="AW11" i="2" s="1"/>
  <c r="AO7" i="2"/>
  <c r="AO8" i="2" s="1"/>
  <c r="AO9" i="2" s="1"/>
  <c r="AO10" i="2" s="1"/>
  <c r="AO11" i="2" s="1"/>
  <c r="AG7" i="2"/>
  <c r="AG8" i="2" s="1"/>
  <c r="AG9" i="2" s="1"/>
  <c r="AG10" i="2" s="1"/>
  <c r="AG11" i="2" s="1"/>
  <c r="BK7" i="2"/>
  <c r="BK8" i="2" s="1"/>
  <c r="BG7" i="2"/>
  <c r="BG8" i="2" s="1"/>
  <c r="BG9" i="2" s="1"/>
  <c r="BG10" i="2" s="1"/>
  <c r="BG11" i="2" s="1"/>
  <c r="BC7" i="2"/>
  <c r="BC8" i="2" s="1"/>
  <c r="BC9" i="2" s="1"/>
  <c r="BC10" i="2" s="1"/>
  <c r="BC11" i="2" s="1"/>
  <c r="AY7" i="2"/>
  <c r="AY8" i="2" s="1"/>
  <c r="AY9" i="2" s="1"/>
  <c r="AY10" i="2" s="1"/>
  <c r="AY11" i="2" s="1"/>
  <c r="AU7" i="2"/>
  <c r="AU8" i="2" s="1"/>
  <c r="AU9" i="2" s="1"/>
  <c r="AU10" i="2" s="1"/>
  <c r="AU11" i="2" s="1"/>
  <c r="AQ7" i="2"/>
  <c r="AQ8" i="2" s="1"/>
  <c r="AQ9" i="2" s="1"/>
  <c r="AQ10" i="2" s="1"/>
  <c r="AQ11" i="2" s="1"/>
  <c r="AM7" i="2"/>
  <c r="AM8" i="2" s="1"/>
  <c r="AM9" i="2" s="1"/>
  <c r="AM10" i="2" s="1"/>
  <c r="AM11" i="2" s="1"/>
  <c r="AI7" i="2"/>
  <c r="AI8" i="2" s="1"/>
  <c r="AI9" i="2" s="1"/>
  <c r="AI10" i="2" s="1"/>
  <c r="AI11" i="2" s="1"/>
  <c r="AE7" i="2"/>
  <c r="AE8" i="2" s="1"/>
  <c r="AE9" i="2" s="1"/>
  <c r="AE10" i="2" s="1"/>
  <c r="AE11" i="2" s="1"/>
  <c r="AA7" i="2"/>
  <c r="AA8" i="2" s="1"/>
  <c r="AA9" i="2" s="1"/>
  <c r="AA10" i="2" s="1"/>
  <c r="AA11" i="2" s="1"/>
  <c r="BJ7" i="2"/>
  <c r="BJ8" i="2" s="1"/>
  <c r="BJ9" i="2" s="1"/>
  <c r="BJ10" i="2" s="1"/>
  <c r="BJ11" i="2" s="1"/>
  <c r="BF7" i="2"/>
  <c r="BF8" i="2" s="1"/>
  <c r="BF9" i="2" s="1"/>
  <c r="BF10" i="2" s="1"/>
  <c r="BF11" i="2" s="1"/>
  <c r="BB7" i="2"/>
  <c r="BB8" i="2" s="1"/>
  <c r="BB9" i="2" s="1"/>
  <c r="BB10" i="2" s="1"/>
  <c r="BB11" i="2" s="1"/>
  <c r="AX7" i="2"/>
  <c r="AX8" i="2" s="1"/>
  <c r="AX9" i="2" s="1"/>
  <c r="AX10" i="2" s="1"/>
  <c r="AX11" i="2" s="1"/>
  <c r="AT7" i="2"/>
  <c r="AT8" i="2" s="1"/>
  <c r="AT9" i="2" s="1"/>
  <c r="AT10" i="2" s="1"/>
  <c r="AT11" i="2" s="1"/>
  <c r="AP7" i="2"/>
  <c r="AP8" i="2" s="1"/>
  <c r="AP9" i="2" s="1"/>
  <c r="AP10" i="2" s="1"/>
  <c r="AP11" i="2" s="1"/>
  <c r="AL7" i="2"/>
  <c r="AL8" i="2" s="1"/>
  <c r="AL9" i="2" s="1"/>
  <c r="AL10" i="2" s="1"/>
  <c r="AL11" i="2" s="1"/>
  <c r="AH7" i="2"/>
  <c r="AH8" i="2" s="1"/>
  <c r="AH9" i="2" s="1"/>
  <c r="AH10" i="2" s="1"/>
  <c r="AH11" i="2" s="1"/>
  <c r="AD7" i="2"/>
  <c r="AD8" i="2" s="1"/>
  <c r="AD9" i="2" s="1"/>
  <c r="AD10" i="2" s="1"/>
  <c r="AD11" i="2" s="1"/>
  <c r="M9" i="2"/>
  <c r="M10" i="2" s="1"/>
  <c r="M11" i="2" s="1"/>
  <c r="FF9" i="2"/>
  <c r="FF10" i="2" s="1"/>
  <c r="FF11" i="2" s="1"/>
  <c r="EJ9" i="2"/>
  <c r="EJ10" i="2" s="1"/>
  <c r="EJ11" i="2" s="1"/>
  <c r="DO9" i="2"/>
  <c r="DO10" i="2" s="1"/>
  <c r="DO11" i="2" s="1"/>
  <c r="BX9" i="2"/>
  <c r="BX10" i="2" s="1"/>
  <c r="BX11" i="2" s="1"/>
  <c r="Y9" i="2"/>
  <c r="Y10" i="2" s="1"/>
  <c r="Y11" i="2" s="1"/>
  <c r="I9" i="2"/>
  <c r="I10" i="2" s="1"/>
  <c r="I11" i="2" s="1"/>
  <c r="FV9" i="2"/>
  <c r="FV10" i="2" s="1"/>
  <c r="FV11" i="2" s="1"/>
  <c r="EZ9" i="2"/>
  <c r="EZ10" i="2" s="1"/>
  <c r="EZ11" i="2" s="1"/>
  <c r="Q9" i="2"/>
  <c r="Q10" i="2" s="1"/>
  <c r="Q11" i="2" s="1"/>
  <c r="FK9" i="2"/>
  <c r="FK10" i="2" s="1"/>
  <c r="FK11" i="2" s="1"/>
  <c r="EP9" i="2"/>
  <c r="EP10" i="2" s="1"/>
  <c r="EP11" i="2" s="1"/>
  <c r="DT9" i="2"/>
  <c r="DT10" i="2" s="1"/>
  <c r="DT11" i="2" s="1"/>
  <c r="FQ9" i="2"/>
  <c r="FQ10" i="2" s="1"/>
  <c r="FQ11" i="2" s="1"/>
  <c r="FI9" i="2"/>
  <c r="FI10" i="2" s="1"/>
  <c r="FI11" i="2" s="1"/>
  <c r="FA9" i="2"/>
  <c r="FA10" i="2" s="1"/>
  <c r="FA11" i="2" s="1"/>
  <c r="ES9" i="2"/>
  <c r="ES10" i="2" s="1"/>
  <c r="ES11" i="2" s="1"/>
  <c r="DY9" i="2"/>
  <c r="DY10" i="2" s="1"/>
  <c r="DY11" i="2" s="1"/>
  <c r="DQ9" i="2"/>
  <c r="DQ10" i="2" s="1"/>
  <c r="DQ11" i="2" s="1"/>
  <c r="DI9" i="2"/>
  <c r="DI10" i="2" s="1"/>
  <c r="DI11" i="2" s="1"/>
  <c r="CW9" i="2"/>
  <c r="CW10" i="2" s="1"/>
  <c r="CW11" i="2" s="1"/>
  <c r="AC9" i="2"/>
  <c r="AC10" i="2" s="1"/>
  <c r="AC11" i="2" s="1"/>
  <c r="X9" i="2"/>
  <c r="X10" i="2" s="1"/>
  <c r="X11" i="2" s="1"/>
  <c r="T9" i="2"/>
  <c r="T10" i="2" s="1"/>
  <c r="T11" i="2" s="1"/>
  <c r="P9" i="2"/>
  <c r="P10" i="2" s="1"/>
  <c r="P11" i="2" s="1"/>
  <c r="L9" i="2"/>
  <c r="L10" i="2" s="1"/>
  <c r="L11" i="2" s="1"/>
  <c r="H9" i="2"/>
  <c r="H10" i="2" s="1"/>
  <c r="H11" i="2" s="1"/>
  <c r="D9" i="2"/>
  <c r="D10" i="2" s="1"/>
  <c r="D11" i="2" s="1"/>
  <c r="FT9" i="2"/>
  <c r="FT10" i="2" s="1"/>
  <c r="FT11" i="2" s="1"/>
  <c r="FO9" i="2"/>
  <c r="FO10" i="2" s="1"/>
  <c r="FO11" i="2" s="1"/>
  <c r="FJ9" i="2"/>
  <c r="FJ10" i="2" s="1"/>
  <c r="FJ11" i="2" s="1"/>
  <c r="FD9" i="2"/>
  <c r="FD10" i="2" s="1"/>
  <c r="FD11" i="2" s="1"/>
  <c r="EY9" i="2"/>
  <c r="EY10" i="2" s="1"/>
  <c r="EY11" i="2" s="1"/>
  <c r="ET9" i="2"/>
  <c r="ET10" i="2" s="1"/>
  <c r="ET11" i="2" s="1"/>
  <c r="W9" i="2"/>
  <c r="W10" i="2" s="1"/>
  <c r="W11" i="2" s="1"/>
  <c r="S9" i="2"/>
  <c r="S10" i="2" s="1"/>
  <c r="S11" i="2" s="1"/>
  <c r="O9" i="2"/>
  <c r="O10" i="2" s="1"/>
  <c r="O11" i="2" s="1"/>
  <c r="K9" i="2"/>
  <c r="K10" i="2" s="1"/>
  <c r="K11" i="2" s="1"/>
  <c r="G9" i="2"/>
  <c r="G10" i="2" s="1"/>
  <c r="G11" i="2" s="1"/>
  <c r="FS9" i="2"/>
  <c r="FS10" i="2" s="1"/>
  <c r="FS11" i="2" s="1"/>
  <c r="FN9" i="2"/>
  <c r="FN10" i="2" s="1"/>
  <c r="FN11" i="2" s="1"/>
  <c r="FH9" i="2"/>
  <c r="FH10" i="2" s="1"/>
  <c r="FH11" i="2" s="1"/>
  <c r="FC9" i="2"/>
  <c r="FC10" i="2" s="1"/>
  <c r="FC11" i="2" s="1"/>
  <c r="EX9" i="2"/>
  <c r="EX10" i="2" s="1"/>
  <c r="EX11" i="2" s="1"/>
  <c r="ER9" i="2"/>
  <c r="ER10" i="2" s="1"/>
  <c r="ER11" i="2" s="1"/>
  <c r="EM9" i="2"/>
  <c r="EM10" i="2" s="1"/>
  <c r="EM11" i="2" s="1"/>
  <c r="EH9" i="2"/>
  <c r="EH10" i="2" s="1"/>
  <c r="EH11" i="2" s="1"/>
  <c r="EB9" i="2"/>
  <c r="EB10" i="2" s="1"/>
  <c r="EB11" i="2" s="1"/>
  <c r="DW9" i="2"/>
  <c r="DW10" i="2" s="1"/>
  <c r="DW11" i="2" s="1"/>
  <c r="DL9" i="2"/>
  <c r="DL10" i="2" s="1"/>
  <c r="DL11" i="2" s="1"/>
  <c r="DG9" i="2"/>
  <c r="DG10" i="2" s="1"/>
  <c r="DG11" i="2" s="1"/>
  <c r="DB9" i="2"/>
  <c r="DB10" i="2" s="1"/>
  <c r="DB11" i="2" s="1"/>
  <c r="CV9" i="2"/>
  <c r="CV10" i="2" s="1"/>
  <c r="CV11" i="2" s="1"/>
  <c r="CQ9" i="2"/>
  <c r="CQ10" i="2" s="1"/>
  <c r="CQ11" i="2" s="1"/>
  <c r="BK9" i="2"/>
  <c r="BK10" i="2" s="1"/>
  <c r="BK11" i="2" s="1"/>
  <c r="Z9" i="2"/>
  <c r="Z10" i="2" s="1"/>
  <c r="Z11" i="2" s="1"/>
  <c r="FU9" i="2"/>
  <c r="FU10" i="2" s="1"/>
  <c r="FU11" i="2" s="1"/>
  <c r="FM9" i="2"/>
  <c r="FM10" i="2" s="1"/>
  <c r="FM11" i="2" s="1"/>
  <c r="FE9" i="2"/>
  <c r="FE10" i="2" s="1"/>
  <c r="FE11" i="2" s="1"/>
  <c r="EW9" i="2"/>
  <c r="EW10" i="2" s="1"/>
  <c r="EW11" i="2" s="1"/>
  <c r="EO9" i="2"/>
  <c r="EO10" i="2" s="1"/>
  <c r="EO11" i="2" s="1"/>
  <c r="EG9" i="2"/>
  <c r="EG10" i="2" s="1"/>
  <c r="EG11" i="2" s="1"/>
  <c r="U10" i="2"/>
  <c r="U11" i="2" s="1"/>
  <c r="C9" i="2"/>
  <c r="C10" i="2" s="1"/>
  <c r="C11" i="2" s="1"/>
  <c r="C13" i="2" s="1"/>
  <c r="V9" i="2"/>
  <c r="V10" i="2" s="1"/>
  <c r="V11" i="2" s="1"/>
  <c r="R9" i="2"/>
  <c r="R10" i="2" s="1"/>
  <c r="R11" i="2" s="1"/>
  <c r="N9" i="2"/>
  <c r="N10" i="2" s="1"/>
  <c r="N11" i="2" s="1"/>
  <c r="J9" i="2"/>
  <c r="J10" i="2" s="1"/>
  <c r="J11" i="2" s="1"/>
  <c r="F9" i="2"/>
  <c r="F10" i="2" s="1"/>
  <c r="F11" i="2" s="1"/>
  <c r="FR9" i="2"/>
  <c r="FR10" i="2" s="1"/>
  <c r="FR11" i="2" s="1"/>
  <c r="FL9" i="2"/>
  <c r="FL10" i="2" s="1"/>
  <c r="FL11" i="2" s="1"/>
  <c r="FG9" i="2"/>
  <c r="FG10" i="2" s="1"/>
  <c r="FG11" i="2" s="1"/>
  <c r="FB9" i="2"/>
  <c r="FB10" i="2" s="1"/>
  <c r="FB11" i="2" s="1"/>
  <c r="EV9" i="2"/>
  <c r="EV10" i="2" s="1"/>
  <c r="EV11" i="2" s="1"/>
  <c r="EQ9" i="2"/>
  <c r="EQ10" i="2" s="1"/>
  <c r="EQ11" i="2" s="1"/>
  <c r="EL9" i="2"/>
  <c r="EL10" i="2" s="1"/>
  <c r="EL11" i="2" s="1"/>
  <c r="DP9" i="2"/>
  <c r="DP10" i="2" s="1"/>
  <c r="DP11" i="2" s="1"/>
  <c r="BT9" i="2"/>
  <c r="BT10" i="2" s="1"/>
  <c r="BT11" i="2" s="1"/>
  <c r="D8" i="7" l="1"/>
  <c r="E8" i="7" s="1"/>
  <c r="F8" i="7" s="1"/>
  <c r="G8" i="7" s="1"/>
  <c r="H8" i="7" s="1"/>
  <c r="I8" i="7" s="1"/>
  <c r="J8" i="7" s="1"/>
  <c r="K8" i="7" s="1"/>
  <c r="L8" i="7" s="1"/>
  <c r="M8" i="7" s="1"/>
  <c r="N8" i="7" s="1"/>
  <c r="O8" i="7" s="1"/>
  <c r="P8" i="7" s="1"/>
  <c r="Q8" i="7" s="1"/>
  <c r="R8" i="7" s="1"/>
  <c r="S8" i="7" s="1"/>
  <c r="T8" i="7" s="1"/>
  <c r="U8" i="7" s="1"/>
  <c r="V8" i="7" s="1"/>
  <c r="W8" i="7" s="1"/>
  <c r="X8" i="7" s="1"/>
  <c r="Y8" i="7" s="1"/>
  <c r="Z8" i="7" s="1"/>
  <c r="AA8" i="7" s="1"/>
  <c r="AB8" i="7" s="1"/>
  <c r="AC8" i="7" s="1"/>
  <c r="AD8" i="7" s="1"/>
  <c r="AE8" i="7" s="1"/>
  <c r="AF8" i="7" s="1"/>
  <c r="AG8" i="7" s="1"/>
  <c r="AH8" i="7" s="1"/>
  <c r="AI8" i="7" s="1"/>
  <c r="AJ8" i="7" s="1"/>
  <c r="AK8" i="7" s="1"/>
  <c r="AL8" i="7" s="1"/>
  <c r="AM8" i="7" s="1"/>
  <c r="AN8" i="7" s="1"/>
  <c r="AO8" i="7" s="1"/>
  <c r="AP8" i="7" s="1"/>
  <c r="AQ8" i="7" s="1"/>
  <c r="AR8" i="7" s="1"/>
  <c r="AS8" i="7" s="1"/>
  <c r="AT8" i="7" s="1"/>
  <c r="AU8" i="7" s="1"/>
  <c r="AV8" i="7" s="1"/>
  <c r="AW8" i="7" s="1"/>
  <c r="AX8" i="7" s="1"/>
  <c r="AY8" i="7" s="1"/>
  <c r="AZ8" i="7" s="1"/>
  <c r="BA8" i="7" s="1"/>
  <c r="BB8" i="7" s="1"/>
  <c r="BC8" i="7" s="1"/>
  <c r="BD8" i="7" s="1"/>
  <c r="BE8" i="7" s="1"/>
  <c r="BF8" i="7" s="1"/>
  <c r="BG8" i="7" s="1"/>
  <c r="BH8" i="7" s="1"/>
  <c r="BI8" i="7" s="1"/>
  <c r="BJ8" i="7" s="1"/>
  <c r="BK8" i="7" s="1"/>
  <c r="BL8" i="7" s="1"/>
  <c r="BM8" i="7" s="1"/>
  <c r="BN8" i="7" s="1"/>
  <c r="BO8" i="7" s="1"/>
  <c r="BP8" i="7" s="1"/>
  <c r="BQ8" i="7" s="1"/>
  <c r="WI22" i="4"/>
  <c r="WI6" i="3"/>
  <c r="WI7" i="3"/>
  <c r="WI8" i="3"/>
  <c r="WI12" i="3"/>
  <c r="WI16" i="3"/>
  <c r="WI20" i="3"/>
  <c r="WI24" i="3"/>
  <c r="WI28" i="3"/>
  <c r="WI13" i="3"/>
  <c r="WI17" i="3"/>
  <c r="WI21" i="3"/>
  <c r="WI25" i="3"/>
  <c r="WI29" i="3"/>
  <c r="WI10" i="3"/>
  <c r="WI14" i="3"/>
  <c r="WI18" i="3"/>
  <c r="WI22" i="3"/>
  <c r="WI26" i="3"/>
  <c r="WI30" i="3"/>
  <c r="WI11" i="3"/>
  <c r="WI15" i="3"/>
  <c r="WI19" i="3"/>
  <c r="WI23" i="3"/>
  <c r="WI27" i="3"/>
  <c r="WI5" i="3"/>
  <c r="WI9" i="3"/>
  <c r="WI25" i="4"/>
  <c r="WI18" i="4"/>
  <c r="WI7" i="4"/>
  <c r="WI28" i="4"/>
  <c r="WI9" i="4"/>
  <c r="WI16" i="4"/>
  <c r="WI29" i="4"/>
  <c r="WI20" i="4"/>
  <c r="WI11" i="4"/>
  <c r="WI23" i="4"/>
  <c r="WI10" i="4"/>
  <c r="WI14" i="4"/>
  <c r="WI26" i="4"/>
  <c r="WI30" i="4"/>
  <c r="WI5" i="4"/>
  <c r="WI12" i="4"/>
  <c r="WI8" i="4"/>
  <c r="WI27" i="4"/>
  <c r="WI15" i="4"/>
  <c r="WI17" i="4"/>
  <c r="WI19" i="4"/>
  <c r="WI21" i="4"/>
  <c r="WI6" i="4"/>
  <c r="WI24" i="4"/>
  <c r="WI13" i="4"/>
  <c r="WF2" i="3"/>
  <c r="WF2" i="4"/>
  <c r="D13" i="2"/>
  <c r="E13" i="2" s="1"/>
  <c r="F13" i="2" s="1"/>
  <c r="G13" i="2" s="1"/>
  <c r="H13" i="2" s="1"/>
  <c r="I13" i="2" s="1"/>
  <c r="J13" i="2" s="1"/>
  <c r="K13" i="2" s="1"/>
  <c r="L13" i="2" s="1"/>
  <c r="M13" i="2" s="1"/>
  <c r="N13" i="2" s="1"/>
  <c r="O13" i="2" s="1"/>
  <c r="P13" i="2" s="1"/>
  <c r="Q13" i="2" s="1"/>
  <c r="R13" i="2" s="1"/>
  <c r="S13" i="2" s="1"/>
  <c r="T13" i="2" s="1"/>
  <c r="U13" i="2" s="1"/>
  <c r="V13" i="2" s="1"/>
  <c r="W13" i="2" s="1"/>
  <c r="X13" i="2" s="1"/>
  <c r="Y13" i="2" s="1"/>
  <c r="Z13" i="2" s="1"/>
  <c r="AA13" i="2" s="1"/>
  <c r="AB13" i="2" s="1"/>
  <c r="AC13" i="2" s="1"/>
  <c r="AD13" i="2" s="1"/>
  <c r="AE13" i="2" s="1"/>
  <c r="AF13" i="2" s="1"/>
  <c r="AG13" i="2" s="1"/>
  <c r="AH13" i="2" s="1"/>
  <c r="AI13" i="2" s="1"/>
  <c r="AJ13" i="2" s="1"/>
  <c r="AK13" i="2" s="1"/>
  <c r="AL13" i="2" s="1"/>
  <c r="AM13" i="2" s="1"/>
  <c r="AN13" i="2" s="1"/>
  <c r="AO13" i="2" s="1"/>
  <c r="AP13" i="2" s="1"/>
  <c r="AQ13" i="2" s="1"/>
  <c r="AR13" i="2" s="1"/>
  <c r="AS13" i="2" s="1"/>
  <c r="AT13" i="2" s="1"/>
  <c r="AU13" i="2" s="1"/>
  <c r="AV13" i="2" s="1"/>
  <c r="AW13" i="2" s="1"/>
  <c r="AX13" i="2" s="1"/>
  <c r="AY13" i="2" s="1"/>
  <c r="AZ13" i="2" s="1"/>
  <c r="BA13" i="2" s="1"/>
  <c r="BB13" i="2" s="1"/>
  <c r="BC13" i="2" s="1"/>
  <c r="BD13" i="2" s="1"/>
  <c r="BE13" i="2" s="1"/>
  <c r="BF13" i="2" s="1"/>
  <c r="BG13" i="2" s="1"/>
  <c r="BH13" i="2" s="1"/>
  <c r="BI13" i="2" s="1"/>
  <c r="BJ13" i="2" s="1"/>
  <c r="BK13" i="2" s="1"/>
  <c r="BL13" i="2" s="1"/>
  <c r="BM13" i="2" s="1"/>
  <c r="BN13" i="2" s="1"/>
  <c r="BO13" i="2" s="1"/>
  <c r="BP13" i="2" s="1"/>
  <c r="BQ13" i="2" s="1"/>
  <c r="BR13" i="2" s="1"/>
  <c r="BS13" i="2" s="1"/>
  <c r="BT13" i="2" s="1"/>
  <c r="BU13" i="2" s="1"/>
  <c r="BV13" i="2" s="1"/>
  <c r="BW13" i="2" s="1"/>
  <c r="BX13" i="2" s="1"/>
  <c r="BY13" i="2" s="1"/>
  <c r="BZ13" i="2" s="1"/>
  <c r="CA13" i="2" s="1"/>
  <c r="CB13" i="2" s="1"/>
  <c r="CC13" i="2" s="1"/>
  <c r="CD13" i="2" s="1"/>
  <c r="CE13" i="2" s="1"/>
  <c r="CF13" i="2" s="1"/>
  <c r="CG13" i="2" s="1"/>
  <c r="CH13" i="2" s="1"/>
  <c r="CI13" i="2" s="1"/>
  <c r="CJ13" i="2" s="1"/>
  <c r="CK13" i="2" s="1"/>
  <c r="CL13" i="2" s="1"/>
  <c r="CM13" i="2" s="1"/>
  <c r="CN13" i="2" s="1"/>
  <c r="CO13" i="2" s="1"/>
  <c r="CP13" i="2" s="1"/>
  <c r="CQ13" i="2" s="1"/>
  <c r="CR13" i="2" s="1"/>
  <c r="CS13" i="2" s="1"/>
  <c r="CT13" i="2" s="1"/>
  <c r="CU13" i="2" s="1"/>
  <c r="CV13" i="2" s="1"/>
  <c r="CW13" i="2" s="1"/>
  <c r="CX13" i="2" s="1"/>
  <c r="CY13" i="2" s="1"/>
  <c r="CZ13" i="2" s="1"/>
  <c r="DA13" i="2" s="1"/>
  <c r="DB13" i="2" s="1"/>
  <c r="DC13" i="2" s="1"/>
  <c r="DD13" i="2" s="1"/>
  <c r="DE13" i="2" s="1"/>
  <c r="DF13" i="2" s="1"/>
  <c r="DG13" i="2" s="1"/>
  <c r="DH13" i="2" s="1"/>
  <c r="DI13" i="2" s="1"/>
  <c r="DJ13" i="2" s="1"/>
  <c r="DK13" i="2" s="1"/>
  <c r="DL13" i="2" s="1"/>
  <c r="DM13" i="2" s="1"/>
  <c r="DN13" i="2" s="1"/>
  <c r="DO13" i="2" s="1"/>
  <c r="DP13" i="2" s="1"/>
  <c r="DQ13" i="2" s="1"/>
  <c r="DR13" i="2" s="1"/>
  <c r="DS13" i="2" s="1"/>
  <c r="DT13" i="2" s="1"/>
  <c r="DU13" i="2" s="1"/>
  <c r="DV13" i="2" s="1"/>
  <c r="DW13" i="2" s="1"/>
  <c r="DX13" i="2" s="1"/>
  <c r="DY13" i="2" s="1"/>
  <c r="DZ13" i="2" s="1"/>
  <c r="EA13" i="2" s="1"/>
  <c r="EB13" i="2" s="1"/>
  <c r="EC13" i="2" s="1"/>
  <c r="ED13" i="2" s="1"/>
  <c r="EE13" i="2" s="1"/>
  <c r="EF13" i="2" s="1"/>
  <c r="EG13" i="2" s="1"/>
  <c r="EH13" i="2" s="1"/>
  <c r="EI13" i="2" s="1"/>
  <c r="EJ13" i="2" s="1"/>
  <c r="EK13" i="2" s="1"/>
  <c r="EL13" i="2" s="1"/>
  <c r="EM13" i="2" s="1"/>
  <c r="EN13" i="2" s="1"/>
  <c r="EO13" i="2" s="1"/>
  <c r="EP13" i="2" s="1"/>
  <c r="EQ13" i="2" s="1"/>
  <c r="ER13" i="2" s="1"/>
  <c r="ES13" i="2" s="1"/>
  <c r="ET13" i="2" s="1"/>
  <c r="EU13" i="2" s="1"/>
  <c r="EV13" i="2" s="1"/>
  <c r="EW13" i="2" s="1"/>
  <c r="EX13" i="2" s="1"/>
  <c r="EY13" i="2" s="1"/>
  <c r="EZ13" i="2" s="1"/>
  <c r="FA13" i="2" s="1"/>
  <c r="FB13" i="2" s="1"/>
  <c r="FC13" i="2" s="1"/>
  <c r="FD13" i="2" s="1"/>
  <c r="FE13" i="2" s="1"/>
  <c r="FF13" i="2" s="1"/>
  <c r="FG13" i="2" s="1"/>
  <c r="FH13" i="2" s="1"/>
  <c r="FI13" i="2" s="1"/>
  <c r="FJ13" i="2" s="1"/>
  <c r="FK13" i="2" s="1"/>
  <c r="FL13" i="2" s="1"/>
  <c r="FM13" i="2" s="1"/>
  <c r="FN13" i="2" s="1"/>
  <c r="FO13" i="2" s="1"/>
  <c r="FP13" i="2" s="1"/>
  <c r="FQ13" i="2" s="1"/>
  <c r="FR13" i="2" s="1"/>
  <c r="FS13" i="2" s="1"/>
  <c r="FT13" i="2" s="1"/>
  <c r="FU13" i="2" s="1"/>
  <c r="FV13" i="2" s="1"/>
  <c r="B13" i="2" s="1"/>
  <c r="BR8" i="7" l="1"/>
  <c r="BS8" i="7" s="1"/>
  <c r="BT8" i="7" s="1"/>
  <c r="BU8" i="7" s="1"/>
  <c r="BV8" i="7" s="1"/>
  <c r="BW8" i="7" s="1"/>
  <c r="BX8" i="7" s="1"/>
  <c r="BY8" i="7" s="1"/>
  <c r="BZ8" i="7" s="1"/>
  <c r="CA8" i="7" s="1"/>
  <c r="CB8" i="7" s="1"/>
  <c r="CC8" i="7" s="1"/>
  <c r="CD8" i="7" s="1"/>
  <c r="CE8" i="7" s="1"/>
  <c r="CF8" i="7" s="1"/>
  <c r="CG8" i="7" s="1"/>
  <c r="CH8" i="7" s="1"/>
  <c r="CI8" i="7" s="1"/>
  <c r="CJ8" i="7" s="1"/>
  <c r="CK8" i="7" s="1"/>
  <c r="CL8" i="7" s="1"/>
  <c r="CM8" i="7" s="1"/>
  <c r="CN8" i="7" s="1"/>
  <c r="CO8" i="7" s="1"/>
  <c r="CP8" i="7" s="1"/>
  <c r="CQ8" i="7" s="1"/>
  <c r="CR8" i="7" s="1"/>
  <c r="CS8" i="7" s="1"/>
  <c r="CT8" i="7" s="1"/>
  <c r="CU8" i="7" s="1"/>
  <c r="CV8" i="7" s="1"/>
  <c r="CW8" i="7" s="1"/>
  <c r="CX8" i="7" s="1"/>
  <c r="CY8" i="7" s="1"/>
  <c r="CZ8" i="7" s="1"/>
  <c r="DA8" i="7" s="1"/>
  <c r="DB8" i="7" s="1"/>
  <c r="DC8" i="7" s="1"/>
  <c r="DD8" i="7" s="1"/>
  <c r="DE8" i="7" s="1"/>
  <c r="DF8" i="7" s="1"/>
  <c r="DG8" i="7" s="1"/>
  <c r="DH8" i="7" s="1"/>
  <c r="DI8" i="7" s="1"/>
  <c r="DJ8" i="7" s="1"/>
  <c r="DK8" i="7" s="1"/>
  <c r="DL8" i="7" s="1"/>
  <c r="DM8" i="7" s="1"/>
  <c r="DN8" i="7" s="1"/>
  <c r="DO8" i="7" s="1"/>
  <c r="DP8" i="7" s="1"/>
  <c r="DQ8" i="7" s="1"/>
  <c r="DR8" i="7" s="1"/>
  <c r="DS8" i="7" s="1"/>
  <c r="DT8" i="7" s="1"/>
  <c r="DU8" i="7" s="1"/>
  <c r="DV8" i="7" s="1"/>
  <c r="DW8" i="7" s="1"/>
  <c r="DX8" i="7" s="1"/>
  <c r="DY8" i="7" s="1"/>
  <c r="DZ8" i="7" s="1"/>
  <c r="EA8" i="7" s="1"/>
  <c r="EB8" i="7" s="1"/>
  <c r="EC8" i="7" s="1"/>
  <c r="ED8" i="7" s="1"/>
  <c r="EE8" i="7" s="1"/>
  <c r="EF8" i="7" s="1"/>
  <c r="EG8" i="7" s="1"/>
  <c r="EH8" i="7" s="1"/>
  <c r="EI8" i="7" s="1"/>
  <c r="EJ8" i="7" s="1"/>
  <c r="EK8" i="7" s="1"/>
  <c r="EL8" i="7" s="1"/>
  <c r="EM8" i="7" s="1"/>
  <c r="EN8" i="7" s="1"/>
  <c r="EO8" i="7" s="1"/>
  <c r="EP8" i="7" s="1"/>
  <c r="EQ8" i="7" s="1"/>
  <c r="ER8" i="7" s="1"/>
  <c r="ES8" i="7" s="1"/>
  <c r="ET8" i="7" s="1"/>
  <c r="EU8" i="7" s="1"/>
  <c r="EV8" i="7" s="1"/>
  <c r="EW8" i="7" s="1"/>
  <c r="EX8" i="7" s="1"/>
  <c r="EY8" i="7" s="1"/>
  <c r="EZ8" i="7" s="1"/>
  <c r="FA8" i="7" s="1"/>
  <c r="FB8" i="7" s="1"/>
  <c r="FC8" i="7" s="1"/>
  <c r="FD8" i="7" s="1"/>
  <c r="FE8" i="7" s="1"/>
  <c r="FF8" i="7" s="1"/>
  <c r="FG8" i="7" s="1"/>
  <c r="FH8" i="7" s="1"/>
  <c r="FI8" i="7" s="1"/>
  <c r="FJ8" i="7" s="1"/>
  <c r="FK8" i="7" s="1"/>
  <c r="FL8" i="7" s="1"/>
  <c r="FM8" i="7" s="1"/>
  <c r="FN8" i="7" s="1"/>
  <c r="FO8" i="7" s="1"/>
  <c r="FP8" i="7" s="1"/>
  <c r="FQ8" i="7" s="1"/>
  <c r="FR8" i="7" s="1"/>
  <c r="FS8" i="7" s="1"/>
  <c r="FT8" i="7" s="1"/>
  <c r="FU8" i="7" s="1"/>
  <c r="FV8" i="7" s="1"/>
  <c r="FW8" i="7" s="1"/>
  <c r="FX8" i="7" s="1"/>
  <c r="FY8" i="7" s="1"/>
  <c r="FZ8" i="7" s="1"/>
  <c r="GA8" i="7" s="1"/>
  <c r="GB8" i="7" s="1"/>
  <c r="GC8" i="7" s="1"/>
  <c r="GD8" i="7" s="1"/>
  <c r="GE8" i="7" s="1"/>
  <c r="GF8" i="7" s="1"/>
  <c r="GG8" i="7" s="1"/>
  <c r="GH8" i="7" s="1"/>
  <c r="GI8" i="7" s="1"/>
  <c r="GJ8" i="7" s="1"/>
  <c r="GK8" i="7" s="1"/>
  <c r="GL8" i="7" s="1"/>
  <c r="GM8" i="7" s="1"/>
  <c r="GN8" i="7" s="1"/>
  <c r="GO8" i="7" s="1"/>
  <c r="GP8" i="7" s="1"/>
  <c r="GQ8" i="7" s="1"/>
  <c r="GR8" i="7" s="1"/>
  <c r="GS8" i="7" s="1"/>
  <c r="GT8" i="7" s="1"/>
  <c r="GU8" i="7" s="1"/>
  <c r="GV8" i="7" s="1"/>
  <c r="GW8" i="7" s="1"/>
  <c r="GX8" i="7" s="1"/>
  <c r="GY8" i="7" s="1"/>
  <c r="GZ8" i="7" s="1"/>
  <c r="HA8" i="7" s="1"/>
  <c r="HB8" i="7" s="1"/>
  <c r="HC8" i="7" s="1"/>
  <c r="HD8" i="7" s="1"/>
  <c r="HE8" i="7" s="1"/>
  <c r="HF8" i="7" s="1"/>
  <c r="HG8" i="7" s="1"/>
  <c r="HH8" i="7" s="1"/>
  <c r="HI8" i="7" s="1"/>
  <c r="HJ8" i="7" s="1"/>
  <c r="HK8" i="7" s="1"/>
  <c r="HL8" i="7" s="1"/>
  <c r="HM8" i="7" s="1"/>
  <c r="HN8" i="7" s="1"/>
  <c r="HO8" i="7" s="1"/>
  <c r="HP8" i="7" s="1"/>
  <c r="HQ8" i="7" s="1"/>
  <c r="HR8" i="7" s="1"/>
  <c r="HS8" i="7" s="1"/>
  <c r="HT8" i="7" s="1"/>
  <c r="HU8" i="7" s="1"/>
  <c r="HV8" i="7" s="1"/>
  <c r="HW8" i="7" s="1"/>
  <c r="HX8" i="7" s="1"/>
  <c r="HY8" i="7" s="1"/>
  <c r="HZ8" i="7" s="1"/>
  <c r="IA8" i="7" s="1"/>
  <c r="IB8" i="7" s="1"/>
  <c r="IC8" i="7" s="1"/>
  <c r="ID8" i="7" s="1"/>
  <c r="IE8" i="7" s="1"/>
  <c r="IF8" i="7" s="1"/>
  <c r="IG8" i="7" s="1"/>
  <c r="IH8" i="7" s="1"/>
  <c r="II8" i="7" s="1"/>
  <c r="IJ8" i="7" s="1"/>
  <c r="IK8" i="7" s="1"/>
  <c r="IL8" i="7" s="1"/>
  <c r="IM8" i="7" s="1"/>
  <c r="IN8" i="7" s="1"/>
  <c r="IO8" i="7" s="1"/>
  <c r="IP8" i="7" s="1"/>
  <c r="IQ8" i="7" s="1"/>
  <c r="IR8" i="7" s="1"/>
  <c r="IS8" i="7" s="1"/>
  <c r="IT8" i="7" s="1"/>
  <c r="IU8" i="7" s="1"/>
  <c r="IV8" i="7" s="1"/>
  <c r="IW8" i="7" s="1"/>
  <c r="IX8" i="7" s="1"/>
  <c r="IY8" i="7" s="1"/>
  <c r="IZ8" i="7" s="1"/>
  <c r="JA8" i="7" s="1"/>
  <c r="JB8" i="7" s="1"/>
  <c r="JC8" i="7" s="1"/>
  <c r="JD8" i="7" s="1"/>
  <c r="JE8" i="7" s="1"/>
  <c r="JF8" i="7" s="1"/>
  <c r="JG8" i="7" s="1"/>
  <c r="JH8" i="7" s="1"/>
  <c r="JI8" i="7" s="1"/>
  <c r="JJ8" i="7" s="1"/>
  <c r="JK8" i="7" s="1"/>
  <c r="JL8" i="7" s="1"/>
  <c r="JM8" i="7" s="1"/>
  <c r="JN8" i="7" s="1"/>
  <c r="JO8" i="7" s="1"/>
  <c r="JP8" i="7" s="1"/>
  <c r="JQ8" i="7" s="1"/>
  <c r="JR8" i="7" s="1"/>
  <c r="JS8" i="7" s="1"/>
  <c r="JT8" i="7" s="1"/>
  <c r="JU8" i="7" s="1"/>
  <c r="JV8" i="7" s="1"/>
  <c r="JW8" i="7" s="1"/>
  <c r="JX8" i="7" s="1"/>
  <c r="JY8" i="7" s="1"/>
  <c r="JZ8" i="7" s="1"/>
  <c r="KA8" i="7" s="1"/>
  <c r="KB8" i="7" s="1"/>
  <c r="KC8" i="7" s="1"/>
  <c r="KD8" i="7" s="1"/>
  <c r="KE8" i="7" s="1"/>
  <c r="KF8" i="7" s="1"/>
  <c r="KG8" i="7" s="1"/>
  <c r="KH8" i="7" s="1"/>
  <c r="KI8" i="7" s="1"/>
  <c r="KJ8" i="7" s="1"/>
  <c r="KK8" i="7" s="1"/>
  <c r="KL8" i="7" s="1"/>
  <c r="KM8" i="7" s="1"/>
  <c r="KN8" i="7" s="1"/>
  <c r="KO8" i="7" s="1"/>
  <c r="KP8" i="7" s="1"/>
  <c r="KQ8" i="7" s="1"/>
  <c r="KR8" i="7" s="1"/>
  <c r="KS8" i="7" s="1"/>
  <c r="KT8" i="7" s="1"/>
  <c r="KU8" i="7" s="1"/>
  <c r="KV8" i="7" s="1"/>
  <c r="KW8" i="7" s="1"/>
  <c r="KX8" i="7" s="1"/>
  <c r="KY8" i="7" s="1"/>
  <c r="KZ8" i="7" s="1"/>
  <c r="LA8" i="7" s="1"/>
  <c r="LB8" i="7" s="1"/>
  <c r="LC8" i="7" s="1"/>
  <c r="LD8" i="7" s="1"/>
  <c r="LE8" i="7" s="1"/>
  <c r="LF8" i="7" s="1"/>
  <c r="LG8" i="7" s="1"/>
  <c r="LH8" i="7" s="1"/>
  <c r="LI8" i="7" s="1"/>
  <c r="LJ8" i="7" s="1"/>
  <c r="LK8" i="7" s="1"/>
  <c r="B8" i="7" s="1"/>
  <c r="B21" i="5" s="1"/>
  <c r="WI32" i="3"/>
</calcChain>
</file>

<file path=xl/sharedStrings.xml><?xml version="1.0" encoding="utf-8"?>
<sst xmlns="http://schemas.openxmlformats.org/spreadsheetml/2006/main" count="245" uniqueCount="145">
  <si>
    <t>num</t>
  </si>
  <si>
    <t>lettre</t>
  </si>
  <si>
    <t>a</t>
  </si>
  <si>
    <t>b</t>
  </si>
  <si>
    <t>c</t>
  </si>
  <si>
    <t>d</t>
  </si>
  <si>
    <t>e</t>
  </si>
  <si>
    <t>f</t>
  </si>
  <si>
    <t>g</t>
  </si>
  <si>
    <t>h</t>
  </si>
  <si>
    <t>i</t>
  </si>
  <si>
    <t>j</t>
  </si>
  <si>
    <t>k</t>
  </si>
  <si>
    <t>l</t>
  </si>
  <si>
    <t>m</t>
  </si>
  <si>
    <t>n</t>
  </si>
  <si>
    <t>o</t>
  </si>
  <si>
    <t>p</t>
  </si>
  <si>
    <t>q</t>
  </si>
  <si>
    <t>r</t>
  </si>
  <si>
    <t>s</t>
  </si>
  <si>
    <t>t</t>
  </si>
  <si>
    <t>u</t>
  </si>
  <si>
    <t>v</t>
  </si>
  <si>
    <t>w</t>
  </si>
  <si>
    <t>x</t>
  </si>
  <si>
    <t>y</t>
  </si>
  <si>
    <t>z</t>
  </si>
  <si>
    <t>slt cv</t>
  </si>
  <si>
    <t>abcdefghjhijklmnopqrstuvwxyz</t>
  </si>
  <si>
    <t>rdv a fdf prs d la gare</t>
  </si>
  <si>
    <t>on chill avk frg oklm</t>
  </si>
  <si>
    <t>on c tchek taleur</t>
  </si>
  <si>
    <t>une chanson douce que me chantait ma maman</t>
  </si>
  <si>
    <t>Entre ton texte</t>
  </si>
  <si>
    <t>entre la clé n</t>
  </si>
  <si>
    <t>phrase codée</t>
  </si>
  <si>
    <t>Nombre de mots</t>
  </si>
  <si>
    <t>Nombre  de lettres dans le texte</t>
  </si>
  <si>
    <t>Lettre</t>
  </si>
  <si>
    <t>Effectif</t>
  </si>
  <si>
    <t>Fréquence</t>
  </si>
  <si>
    <t>lettre correspondante</t>
  </si>
  <si>
    <t>A</t>
  </si>
  <si>
    <t>B</t>
  </si>
  <si>
    <t>C</t>
  </si>
  <si>
    <t>D</t>
  </si>
  <si>
    <t>E</t>
  </si>
  <si>
    <t>F</t>
  </si>
  <si>
    <t>G</t>
  </si>
  <si>
    <t>H</t>
  </si>
  <si>
    <t>I</t>
  </si>
  <si>
    <t>J</t>
  </si>
  <si>
    <t>K</t>
  </si>
  <si>
    <t>L</t>
  </si>
  <si>
    <t>M</t>
  </si>
  <si>
    <t>N</t>
  </si>
  <si>
    <t>O</t>
  </si>
  <si>
    <t>P</t>
  </si>
  <si>
    <t>Q</t>
  </si>
  <si>
    <t>R</t>
  </si>
  <si>
    <t>S</t>
  </si>
  <si>
    <t>T</t>
  </si>
  <si>
    <t>U</t>
  </si>
  <si>
    <t>V</t>
  </si>
  <si>
    <t>W</t>
  </si>
  <si>
    <t>X</t>
  </si>
  <si>
    <t>Y</t>
  </si>
  <si>
    <t>Z</t>
  </si>
  <si>
    <t>TABLEAU DE DÉCHIFFRAGE</t>
  </si>
  <si>
    <t>Phrase à déchiffrer</t>
  </si>
  <si>
    <t>Phrase déchiffrée</t>
  </si>
  <si>
    <t>code</t>
  </si>
  <si>
    <t>texte</t>
  </si>
  <si>
    <t xml:space="preserve"> </t>
  </si>
  <si>
    <t>Partie A</t>
  </si>
  <si>
    <t>Partie B</t>
  </si>
  <si>
    <t>Smqzpozmzp dgwi oz imdof miiof ngwb hoajqvvbob loi soiimcoi aghoi nmb nobswpmpqgz hoi loppboi dgwi opoi hgza amnmtlo ho vmqbo wzo mzmlyio hoi vbouwozaoi ngwb agsnbozhbo ao soiimco oz pgpmlqpo</t>
  </si>
  <si>
    <t>Entre la clé n</t>
  </si>
  <si>
    <t>Entre le message</t>
  </si>
  <si>
    <t>Phrase codée</t>
  </si>
  <si>
    <t>Mathématiques 2des Professionnelles</t>
  </si>
  <si>
    <t>STATISTIQUES</t>
  </si>
  <si>
    <t xml:space="preserve">Thème : </t>
  </si>
  <si>
    <t>Utilisation des fréquences dans le
 chiffrage d’un texte codé.</t>
  </si>
  <si>
    <t xml:space="preserve">Objectif : </t>
  </si>
  <si>
    <t>Déterminer la fréquence d’apparition
 d’une lettre dans un texte.</t>
  </si>
  <si>
    <t>Compétence PIX :</t>
  </si>
  <si>
    <t xml:space="preserve">Information et données </t>
  </si>
  <si>
    <t>CHIFFRAGE DES DONNÉES</t>
  </si>
  <si>
    <t>Les messages de certains réseaux sociaux sont chiffrés comme le montre l’image ci-dessous :</t>
  </si>
  <si>
    <t>Qu’est-ce que le chiffrage des données ?</t>
  </si>
  <si>
    <t xml:space="preserve">C’est un procédé grâce auquel on transforme </t>
  </si>
  <si>
    <t>les lettres en chiffres.</t>
  </si>
  <si>
    <t>C’est un procédé grâce auquel on empêche</t>
  </si>
  <si>
    <t xml:space="preserve">la lecture des données à toute personne qui </t>
  </si>
  <si>
    <t>n'a pas la clé pour décoder.</t>
  </si>
  <si>
    <t xml:space="preserve">C’est un procédé grâce auquel on compte </t>
  </si>
  <si>
    <t>ce qu’on nous donne.</t>
  </si>
  <si>
    <t xml:space="preserve">Partie A </t>
  </si>
  <si>
    <t>Une des premières méthodes de chiffrage connue consistait à remplacer chaque lettre par une lettre située n places plus loin dans l’alphabet, le nombre n étant la clé du déchiffrage.
Jules César fut l’un des premiers à utiliser cette méthode pour communiquer avec ses légions</t>
  </si>
  <si>
    <t xml:space="preserve">Recopie le premier message de la discussion Whatsapp         </t>
  </si>
  <si>
    <t>ci-dessous dans la cellule indiquée.</t>
  </si>
  <si>
    <t xml:space="preserve">	Trouve la valeur de n qui permet de déchiffrer ce message.</t>
  </si>
  <si>
    <t xml:space="preserve">	Complète l’image de droite en sachant que la valeur de n </t>
  </si>
  <si>
    <t xml:space="preserve">ne change pas. </t>
  </si>
  <si>
    <t xml:space="preserve">Pourquoi ce système de chiffrage n’est-il pas très sécurisé ?  </t>
  </si>
  <si>
    <t xml:space="preserve">Partie B </t>
  </si>
  <si>
    <t>Lis le texte suivant :</t>
  </si>
  <si>
    <t>“ Une version plus évoluée de chiffrage consiste à remplacer chaque lettre par une autre dans le message.
Pour décoder sans connaître la clé, il faut étudier les fréquences d’apparition des lettres.
En effet, dans les langues, les lettres ont des fréquences d’apparition bien spécifiques dès que le texte est suffisamment long, comme celui-ci.
Les tableurs peuvent aisément réaliser ce travail, vous aurez à copier/coller ce texte dans la barre de formule de l’onglet analyse1 du fichier.”</t>
  </si>
  <si>
    <t>Barre de formule</t>
  </si>
  <si>
    <t xml:space="preserve">Combien y a-t-il de lettres dans ce texte ? </t>
  </si>
  <si>
    <t xml:space="preserve">Quelles sont les trois lettres les plus fréquentes ? </t>
  </si>
  <si>
    <t>Comment est calculée la fréquence d’une lettre ?</t>
  </si>
  <si>
    <t xml:space="preserve">C’est le nombre total de lettres divisé par le nombre </t>
  </si>
  <si>
    <t>d’apparitions de la lettre.</t>
  </si>
  <si>
    <t>C’est le nombre d’apparitions de la lettre divisé par le nombre</t>
  </si>
  <si>
    <t>total de lettres .</t>
  </si>
  <si>
    <t>C’est le nombre d’apparitions de la lettre divisé par 100.</t>
  </si>
  <si>
    <t>On veut à présent déchiffrer le message suivant :</t>
  </si>
  <si>
    <t>SMQZPOZMZP DGWI OZ IMDOF MIIOF NGWB HOAJQVVBOB LOI SOIIMCOI AGHOI NMB NOBSWPMPQGZ HOI LOPPBOI DGWI OPOI HGZA AMNMTLO HO VMQBO WZO MZMLYIO HOI VBOUWOZAOI NGWB AGSNBOZHBO AO SOIIMCO OZ PGPMLQPO</t>
  </si>
  <si>
    <t xml:space="preserve">ci-dessus, dans la barre de formule. </t>
  </si>
  <si>
    <t>Complète ce tableau à partir des onglets correspondants.</t>
  </si>
  <si>
    <t>1ère lettre
la plus fréquente</t>
  </si>
  <si>
    <t>2ème lettre
la plus fréquente</t>
  </si>
  <si>
    <t>3ème lettre
la plus fréquente</t>
  </si>
  <si>
    <t>Onglet analyse1</t>
  </si>
  <si>
    <t>Onglet analyse2</t>
  </si>
  <si>
    <t>trouvées précédemment.</t>
  </si>
  <si>
    <t>Ce tableau va automatiquement remplacer les lettres dans le texte à déchiffrer mais tu dois deviner les correspondances des autres lettres.</t>
  </si>
  <si>
    <t>Tu peux t’aider des indices ci-dessous :</t>
  </si>
  <si>
    <t xml:space="preserve">.    Détermine la dernière lettre du cinquième mot puis la </t>
  </si>
  <si>
    <t xml:space="preserve">troisième du quatrième mot. Cela permet de deviner le </t>
  </si>
  <si>
    <t>second mot !</t>
  </si>
  <si>
    <t>.    Remplace les nouvelles lettres décodées puis déchiffre</t>
  </si>
  <si>
    <t xml:space="preserve"> peu à peu entièrement le message.</t>
  </si>
  <si>
    <t>Remarque :</t>
  </si>
  <si>
    <t xml:space="preserve">Les techniques de cryptage ont beaucoup évolué mais les outils statistiques </t>
  </si>
  <si>
    <t xml:space="preserve">restent une arme indispensable pour les décrypteurs. </t>
  </si>
  <si>
    <r>
      <t xml:space="preserve">Clique sur l’onglet </t>
    </r>
    <r>
      <rPr>
        <b/>
        <sz val="12"/>
        <color rgb="FFFF0000"/>
        <rFont val="Verdana"/>
        <family val="2"/>
      </rPr>
      <t>codage</t>
    </r>
    <r>
      <rPr>
        <b/>
        <sz val="12"/>
        <color theme="1"/>
        <rFont val="Verdana"/>
        <family val="2"/>
      </rPr>
      <t>.</t>
    </r>
  </si>
  <si>
    <r>
      <t>Clique sur l’onglet</t>
    </r>
    <r>
      <rPr>
        <b/>
        <sz val="12"/>
        <color rgb="FF0070C0"/>
        <rFont val="Verdana"/>
        <family val="2"/>
      </rPr>
      <t xml:space="preserve"> analyse1</t>
    </r>
    <r>
      <rPr>
        <b/>
        <sz val="12"/>
        <color theme="1"/>
        <rFont val="Verdana"/>
        <family val="2"/>
      </rPr>
      <t xml:space="preserve"> et copie-colle le texte ci-dessus dans la barre de formule. </t>
    </r>
  </si>
  <si>
    <r>
      <t xml:space="preserve">Clique sur l’onglet </t>
    </r>
    <r>
      <rPr>
        <b/>
        <sz val="12"/>
        <color theme="7" tint="-0.249977111117893"/>
        <rFont val="Verdana"/>
        <family val="2"/>
      </rPr>
      <t>analyse2</t>
    </r>
    <r>
      <rPr>
        <b/>
        <sz val="12"/>
        <color theme="1"/>
        <rFont val="Verdana"/>
        <family val="2"/>
      </rPr>
      <t xml:space="preserve">, puis copie-colle le message codé </t>
    </r>
  </si>
  <si>
    <r>
      <t xml:space="preserve">Clique sur l’onglet </t>
    </r>
    <r>
      <rPr>
        <b/>
        <sz val="12"/>
        <color rgb="FF00B050"/>
        <rFont val="Verdana"/>
        <family val="2"/>
      </rPr>
      <t>tableau de déchiffrage</t>
    </r>
    <r>
      <rPr>
        <b/>
        <sz val="12"/>
        <color theme="1"/>
        <rFont val="Verdana"/>
        <family val="2"/>
      </rPr>
      <t xml:space="preserve"> puis entre les trois lettres</t>
    </r>
  </si>
  <si>
    <t>Protection et sécurité</t>
  </si>
  <si>
    <t>Indice : n est supérieur à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</si>
</sst>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1"/>
      <color theme="1"/>
      <name val="Calibri"/>
      <family val="2"/>
      <scheme val="minor"/>
    </font>
    <font>
      <sz val="8"/>
      <name val="Calibri"/>
      <family val="2"/>
      <scheme val="minor"/>
    </font>
    <font>
      <sz val="48"/>
      <color theme="1"/>
      <name val="Cooper Black"/>
      <family val="1"/>
    </font>
    <font>
      <sz val="48"/>
      <color theme="5" tint="0.39997558519241921"/>
      <name val="Cooper Black"/>
      <family val="1"/>
    </font>
    <font>
      <sz val="12"/>
      <color rgb="FF000000"/>
      <name val="Verdana"/>
      <family val="2"/>
    </font>
    <font>
      <sz val="12"/>
      <color theme="1"/>
      <name val="Calibri"/>
      <family val="2"/>
      <scheme val="minor"/>
    </font>
    <font>
      <sz val="14"/>
      <color theme="1"/>
      <name val="Calibri"/>
      <family val="2"/>
      <scheme val="minor"/>
    </font>
    <font>
      <sz val="14"/>
      <color theme="1"/>
      <name val="Arial"/>
      <family val="2"/>
    </font>
    <font>
      <sz val="36"/>
      <color theme="4" tint="0.39997558519241921"/>
      <name val="Cooper Black"/>
      <family val="1"/>
    </font>
    <font>
      <sz val="11"/>
      <color theme="4" tint="0.39997558519241921"/>
      <name val="Calibri"/>
      <family val="2"/>
      <scheme val="minor"/>
    </font>
    <font>
      <sz val="12"/>
      <color rgb="FF000000"/>
      <name val="Times New Roman"/>
      <family val="1"/>
    </font>
    <font>
      <sz val="12"/>
      <color rgb="FF000000"/>
      <name val="Arial"/>
      <family val="2"/>
    </font>
    <font>
      <b/>
      <sz val="12"/>
      <color theme="1"/>
      <name val="Calibri"/>
      <family val="2"/>
      <scheme val="minor"/>
    </font>
    <font>
      <sz val="36"/>
      <color theme="7" tint="-0.249977111117893"/>
      <name val="Cooper Black"/>
      <family val="1"/>
    </font>
    <font>
      <sz val="11"/>
      <color theme="7" tint="-0.249977111117893"/>
      <name val="Calibri"/>
      <family val="2"/>
      <scheme val="minor"/>
    </font>
    <font>
      <sz val="14"/>
      <color rgb="FF0070C0"/>
      <name val="Arial Black"/>
      <family val="2"/>
    </font>
    <font>
      <b/>
      <sz val="14"/>
      <color theme="1"/>
      <name val="Calibri"/>
      <family val="2"/>
      <scheme val="minor"/>
    </font>
    <font>
      <b/>
      <sz val="14"/>
      <color theme="1"/>
      <name val="Arial"/>
      <family val="2"/>
    </font>
    <font>
      <b/>
      <sz val="16"/>
      <color theme="1"/>
      <name val="Calibri"/>
      <family val="2"/>
      <scheme val="minor"/>
    </font>
    <font>
      <sz val="12"/>
      <color theme="1"/>
      <name val="Verdana"/>
      <family val="2"/>
    </font>
    <font>
      <b/>
      <sz val="12"/>
      <color theme="1"/>
      <name val="Verdana"/>
      <family val="2"/>
    </font>
    <font>
      <sz val="12"/>
      <color rgb="FF202122"/>
      <name val="Verdana"/>
      <family val="2"/>
    </font>
    <font>
      <b/>
      <sz val="12"/>
      <color rgb="FFFF0000"/>
      <name val="Verdana"/>
      <family val="2"/>
    </font>
    <font>
      <b/>
      <sz val="9"/>
      <color rgb="FFFF0000"/>
      <name val="Verdana"/>
      <family val="2"/>
    </font>
    <font>
      <b/>
      <sz val="12"/>
      <color rgb="FF00B050"/>
      <name val="Verdana"/>
      <family val="2"/>
    </font>
    <font>
      <b/>
      <sz val="12"/>
      <color rgb="FF0070C0"/>
      <name val="Verdana"/>
      <family val="2"/>
    </font>
    <font>
      <b/>
      <sz val="12"/>
      <color theme="7" tint="-0.249977111117893"/>
      <name val="Verdana"/>
      <family val="2"/>
    </font>
    <font>
      <u/>
      <sz val="12"/>
      <color theme="1"/>
      <name val="Verdana"/>
      <family val="2"/>
    </font>
  </fonts>
  <fills count="18">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FF9966"/>
        <bgColor indexed="64"/>
      </patternFill>
    </fill>
    <fill>
      <patternFill patternType="solid">
        <fgColor rgb="FFCCFFFF"/>
        <bgColor indexed="64"/>
      </patternFill>
    </fill>
    <fill>
      <patternFill patternType="solid">
        <fgColor rgb="FF0070C0"/>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3">
    <xf numFmtId="0" fontId="0" fillId="0" borderId="0" xfId="0"/>
    <xf numFmtId="0" fontId="0" fillId="0" borderId="0" xfId="0" applyAlignment="1">
      <alignment horizontal="center" vertical="center"/>
    </xf>
    <xf numFmtId="0" fontId="0" fillId="2" borderId="0" xfId="0" applyFill="1" applyAlignment="1">
      <alignment horizontal="center" vertical="center"/>
    </xf>
    <xf numFmtId="2" fontId="0" fillId="2" borderId="0" xfId="0" applyNumberFormat="1" applyFill="1" applyAlignment="1">
      <alignment horizontal="center" vertical="center"/>
    </xf>
    <xf numFmtId="0" fontId="0" fillId="2" borderId="0" xfId="0" applyFill="1"/>
    <xf numFmtId="0" fontId="0" fillId="8" borderId="0" xfId="0" applyFill="1"/>
    <xf numFmtId="0" fontId="0" fillId="8" borderId="0" xfId="0" applyFill="1" applyAlignment="1">
      <alignment horizontal="center" vertical="center"/>
    </xf>
    <xf numFmtId="0" fontId="0" fillId="8" borderId="1" xfId="0" applyFill="1" applyBorder="1" applyProtection="1">
      <protection locked="0"/>
    </xf>
    <xf numFmtId="0" fontId="0" fillId="8" borderId="0" xfId="0" applyFill="1" applyBorder="1"/>
    <xf numFmtId="0" fontId="3" fillId="8" borderId="0" xfId="0" applyFont="1" applyFill="1"/>
    <xf numFmtId="0" fontId="4" fillId="8" borderId="0" xfId="0" applyFont="1" applyFill="1"/>
    <xf numFmtId="0" fontId="8" fillId="8" borderId="1" xfId="0" applyFont="1" applyFill="1" applyBorder="1"/>
    <xf numFmtId="0" fontId="8" fillId="8" borderId="0" xfId="0" applyFont="1" applyFill="1" applyBorder="1"/>
    <xf numFmtId="0" fontId="0" fillId="4" borderId="0" xfId="0" applyFill="1" applyAlignment="1">
      <alignment horizontal="center" vertical="center"/>
    </xf>
    <xf numFmtId="2" fontId="0" fillId="4" borderId="0" xfId="0" applyNumberFormat="1" applyFill="1" applyAlignment="1">
      <alignment horizontal="center" vertical="center"/>
    </xf>
    <xf numFmtId="0" fontId="0" fillId="4" borderId="0" xfId="0" applyFill="1"/>
    <xf numFmtId="1" fontId="0" fillId="4" borderId="0" xfId="0" applyNumberFormat="1" applyFill="1" applyAlignment="1">
      <alignment horizontal="center" vertical="center"/>
    </xf>
    <xf numFmtId="0" fontId="11" fillId="8" borderId="0" xfId="0" applyFont="1" applyFill="1" applyAlignment="1">
      <alignment vertical="center"/>
    </xf>
    <xf numFmtId="0" fontId="0" fillId="4" borderId="0" xfId="0" applyFill="1" applyAlignment="1">
      <alignment horizontal="center" vertical="center" wrapText="1"/>
    </xf>
    <xf numFmtId="0" fontId="13" fillId="10" borderId="1" xfId="0" applyFont="1" applyFill="1" applyBorder="1" applyAlignment="1">
      <alignment horizontal="center" vertical="center"/>
    </xf>
    <xf numFmtId="0" fontId="0" fillId="3" borderId="1" xfId="0" applyFill="1" applyBorder="1" applyAlignment="1">
      <alignment horizontal="center" vertical="center"/>
    </xf>
    <xf numFmtId="2" fontId="13" fillId="5" borderId="1" xfId="0" applyNumberFormat="1" applyFont="1" applyFill="1" applyBorder="1" applyAlignment="1">
      <alignment horizontal="center" vertical="center"/>
    </xf>
    <xf numFmtId="0" fontId="13" fillId="5" borderId="1" xfId="0" applyFont="1" applyFill="1" applyBorder="1" applyAlignment="1">
      <alignment horizontal="center" vertical="center"/>
    </xf>
    <xf numFmtId="0" fontId="0" fillId="11" borderId="1" xfId="0" applyFill="1" applyBorder="1" applyAlignment="1">
      <alignment horizontal="center" vertical="center" wrapText="1"/>
    </xf>
    <xf numFmtId="1" fontId="0" fillId="4" borderId="1" xfId="0" applyNumberFormat="1" applyFill="1" applyBorder="1" applyAlignment="1">
      <alignment horizontal="center" vertical="center"/>
    </xf>
    <xf numFmtId="0" fontId="0" fillId="12" borderId="1" xfId="0" applyFill="1" applyBorder="1" applyAlignment="1">
      <alignment horizontal="center" vertical="center"/>
    </xf>
    <xf numFmtId="2" fontId="0" fillId="12" borderId="1" xfId="0" applyNumberFormat="1" applyFill="1" applyBorder="1" applyAlignment="1">
      <alignment horizontal="center" vertical="center"/>
    </xf>
    <xf numFmtId="1" fontId="0" fillId="2" borderId="0" xfId="0" applyNumberFormat="1" applyFill="1" applyAlignment="1">
      <alignment horizontal="center" vertical="center"/>
    </xf>
    <xf numFmtId="0" fontId="0" fillId="2" borderId="0" xfId="0" quotePrefix="1" applyFill="1"/>
    <xf numFmtId="0" fontId="13" fillId="3" borderId="1" xfId="0" applyFont="1" applyFill="1" applyBorder="1" applyAlignment="1">
      <alignment horizontal="center" vertical="center"/>
    </xf>
    <xf numFmtId="2" fontId="13" fillId="3" borderId="1" xfId="0" applyNumberFormat="1" applyFont="1" applyFill="1" applyBorder="1" applyAlignment="1">
      <alignment horizontal="center" vertical="center"/>
    </xf>
    <xf numFmtId="0" fontId="0" fillId="9" borderId="1" xfId="0" applyFill="1" applyBorder="1" applyAlignment="1">
      <alignment horizontal="center" vertical="center"/>
    </xf>
    <xf numFmtId="0" fontId="11" fillId="2" borderId="0" xfId="0" applyFont="1" applyFill="1" applyAlignment="1">
      <alignment vertical="center"/>
    </xf>
    <xf numFmtId="0" fontId="16" fillId="8" borderId="0" xfId="0" applyFont="1" applyFill="1" applyBorder="1"/>
    <xf numFmtId="0" fontId="1" fillId="13" borderId="0" xfId="0" applyFont="1" applyFill="1" applyAlignment="1"/>
    <xf numFmtId="0" fontId="0" fillId="13" borderId="0" xfId="0" applyFill="1"/>
    <xf numFmtId="0" fontId="13" fillId="3" borderId="1" xfId="0" applyFont="1" applyFill="1" applyBorder="1"/>
    <xf numFmtId="0" fontId="13" fillId="3" borderId="1" xfId="0" applyFont="1" applyFill="1" applyBorder="1" applyAlignment="1">
      <alignment horizontal="center"/>
    </xf>
    <xf numFmtId="0" fontId="13" fillId="2" borderId="1" xfId="0" applyFont="1" applyFill="1" applyBorder="1"/>
    <xf numFmtId="0" fontId="13" fillId="12" borderId="1" xfId="0" applyFont="1" applyFill="1" applyBorder="1" applyAlignment="1" applyProtection="1">
      <alignment horizontal="center" vertical="center"/>
      <protection locked="0"/>
    </xf>
    <xf numFmtId="0" fontId="13" fillId="13" borderId="0" xfId="0" applyFont="1" applyFill="1"/>
    <xf numFmtId="0" fontId="13" fillId="11" borderId="0" xfId="0" applyFont="1" applyFill="1"/>
    <xf numFmtId="0" fontId="13" fillId="14" borderId="0" xfId="0" applyFont="1" applyFill="1"/>
    <xf numFmtId="0" fontId="7" fillId="12" borderId="1" xfId="0" applyFont="1" applyFill="1" applyBorder="1" applyAlignment="1" applyProtection="1">
      <alignment horizontal="center" vertical="center"/>
      <protection locked="0"/>
    </xf>
    <xf numFmtId="0" fontId="0" fillId="12" borderId="1" xfId="0" applyFill="1" applyBorder="1" applyProtection="1">
      <protection locked="0"/>
    </xf>
    <xf numFmtId="0" fontId="18" fillId="7" borderId="1" xfId="0" applyFont="1" applyFill="1" applyBorder="1"/>
    <xf numFmtId="0" fontId="18" fillId="9" borderId="1" xfId="0" applyFont="1" applyFill="1" applyBorder="1"/>
    <xf numFmtId="0" fontId="18" fillId="5" borderId="1" xfId="0" applyFont="1" applyFill="1" applyBorder="1"/>
    <xf numFmtId="0" fontId="20" fillId="15" borderId="0" xfId="0" applyFont="1" applyFill="1"/>
    <xf numFmtId="0" fontId="21" fillId="15" borderId="0" xfId="0" applyFont="1" applyFill="1" applyAlignment="1">
      <alignment horizontal="left" vertical="top"/>
    </xf>
    <xf numFmtId="0" fontId="21" fillId="15" borderId="0" xfId="0" applyFont="1" applyFill="1"/>
    <xf numFmtId="0" fontId="22" fillId="15" borderId="0" xfId="0" applyFont="1" applyFill="1"/>
    <xf numFmtId="0" fontId="23" fillId="15" borderId="0" xfId="0" applyFont="1" applyFill="1"/>
    <xf numFmtId="0" fontId="20" fillId="15" borderId="0" xfId="0" applyFont="1" applyFill="1" applyAlignment="1">
      <alignment vertical="top" wrapText="1"/>
    </xf>
    <xf numFmtId="0" fontId="24" fillId="15" borderId="0" xfId="0" applyFont="1" applyFill="1"/>
    <xf numFmtId="0" fontId="20" fillId="0" borderId="0" xfId="0" applyFont="1" applyFill="1"/>
    <xf numFmtId="0" fontId="20" fillId="15" borderId="0" xfId="0" applyFont="1" applyFill="1" applyAlignment="1">
      <alignment horizontal="left"/>
    </xf>
    <xf numFmtId="0" fontId="20" fillId="0" borderId="0" xfId="0" applyFont="1" applyFill="1" applyBorder="1" applyAlignment="1" applyProtection="1">
      <alignment vertical="top"/>
      <protection locked="0"/>
    </xf>
    <xf numFmtId="0" fontId="20" fillId="15" borderId="0" xfId="0" applyFont="1" applyFill="1" applyBorder="1" applyAlignment="1" applyProtection="1">
      <alignment horizontal="left" vertical="top"/>
      <protection locked="0"/>
    </xf>
    <xf numFmtId="0" fontId="28" fillId="15" borderId="0" xfId="0" applyFont="1" applyFill="1"/>
    <xf numFmtId="0" fontId="20" fillId="8" borderId="4" xfId="0" applyFont="1" applyFill="1" applyBorder="1" applyAlignment="1">
      <alignment horizontal="center"/>
    </xf>
    <xf numFmtId="0" fontId="20" fillId="8" borderId="5" xfId="0" applyFont="1" applyFill="1" applyBorder="1" applyAlignment="1">
      <alignment horizontal="center"/>
    </xf>
    <xf numFmtId="0" fontId="20" fillId="8" borderId="6" xfId="0" applyFont="1" applyFill="1" applyBorder="1" applyAlignment="1">
      <alignment horizontal="center"/>
    </xf>
    <xf numFmtId="0" fontId="20" fillId="8" borderId="1" xfId="0" applyFont="1" applyFill="1" applyBorder="1" applyAlignment="1">
      <alignment horizontal="center"/>
    </xf>
    <xf numFmtId="0" fontId="21" fillId="8" borderId="1" xfId="0" applyFont="1" applyFill="1" applyBorder="1" applyAlignment="1">
      <alignment horizontal="center"/>
    </xf>
    <xf numFmtId="0" fontId="21" fillId="15" borderId="0" xfId="0" applyFont="1" applyFill="1" applyAlignment="1">
      <alignment horizontal="left"/>
    </xf>
    <xf numFmtId="0" fontId="21" fillId="15" borderId="0" xfId="0" applyFont="1" applyFill="1" applyAlignment="1"/>
    <xf numFmtId="0" fontId="20" fillId="15" borderId="0" xfId="0" applyFont="1" applyFill="1" applyAlignment="1"/>
    <xf numFmtId="0" fontId="20" fillId="15" borderId="0" xfId="0" applyFont="1" applyFill="1" applyAlignment="1">
      <alignment horizontal="left" vertical="top" wrapText="1"/>
    </xf>
    <xf numFmtId="0" fontId="20" fillId="16" borderId="1" xfId="0" applyFont="1" applyFill="1" applyBorder="1" applyAlignment="1">
      <alignment horizontal="left" vertical="top" wrapText="1"/>
    </xf>
    <xf numFmtId="0" fontId="20" fillId="0" borderId="1" xfId="0" applyFont="1" applyFill="1" applyBorder="1" applyAlignment="1" applyProtection="1">
      <alignment horizontal="center" vertical="top"/>
      <protection locked="0"/>
    </xf>
    <xf numFmtId="0" fontId="20" fillId="7" borderId="1" xfId="0" applyFont="1" applyFill="1" applyBorder="1" applyAlignment="1">
      <alignment horizontal="left" vertical="top" wrapText="1"/>
    </xf>
    <xf numFmtId="0" fontId="20" fillId="0" borderId="1" xfId="0" applyFont="1" applyFill="1" applyBorder="1" applyAlignment="1" applyProtection="1">
      <alignment horizontal="center"/>
      <protection locked="0"/>
    </xf>
    <xf numFmtId="0" fontId="20" fillId="0" borderId="0" xfId="0" applyFont="1" applyFill="1" applyAlignment="1" applyProtection="1">
      <alignment horizontal="left" vertical="top" wrapText="1"/>
      <protection locked="0"/>
    </xf>
    <xf numFmtId="0" fontId="20" fillId="15" borderId="0" xfId="0" applyFont="1" applyFill="1" applyAlignment="1">
      <alignment horizontal="left" vertical="top"/>
    </xf>
    <xf numFmtId="0" fontId="20" fillId="17" borderId="1" xfId="0" applyFont="1" applyFill="1" applyBorder="1" applyAlignment="1">
      <alignment horizontal="center" vertical="top" wrapText="1"/>
    </xf>
    <xf numFmtId="0" fontId="20" fillId="17" borderId="1" xfId="0" applyFont="1" applyFill="1" applyBorder="1" applyAlignment="1">
      <alignment horizontal="center" vertical="top"/>
    </xf>
    <xf numFmtId="0" fontId="21" fillId="15" borderId="0" xfId="0" applyFont="1" applyFill="1"/>
    <xf numFmtId="0" fontId="20" fillId="0" borderId="0" xfId="0" applyFont="1" applyFill="1" applyAlignment="1" applyProtection="1">
      <alignment vertical="top" wrapText="1"/>
      <protection locked="0"/>
    </xf>
    <xf numFmtId="0" fontId="21" fillId="15" borderId="0" xfId="0" applyFont="1" applyFill="1" applyAlignment="1">
      <alignment horizontal="left" vertical="top" wrapText="1"/>
    </xf>
    <xf numFmtId="0" fontId="21" fillId="15" borderId="0" xfId="0" applyFont="1" applyFill="1" applyAlignment="1">
      <alignment horizontal="left" vertical="top"/>
    </xf>
    <xf numFmtId="0" fontId="20" fillId="0" borderId="0" xfId="0" applyFont="1" applyFill="1" applyAlignment="1" applyProtection="1">
      <alignment horizontal="left" vertical="top"/>
      <protection locked="0"/>
    </xf>
    <xf numFmtId="0" fontId="20" fillId="15" borderId="0" xfId="0" applyFont="1" applyFill="1" applyAlignment="1">
      <alignment horizontal="center"/>
    </xf>
    <xf numFmtId="0" fontId="21" fillId="15" borderId="0" xfId="0" applyFont="1" applyFill="1" applyAlignment="1">
      <alignment horizontal="center"/>
    </xf>
    <xf numFmtId="0" fontId="20" fillId="15" borderId="0" xfId="0" applyFont="1" applyFill="1" applyAlignment="1">
      <alignment vertical="top" wrapText="1"/>
    </xf>
    <xf numFmtId="0" fontId="20" fillId="15" borderId="0" xfId="0" applyFont="1" applyFill="1" applyAlignment="1">
      <alignment vertical="top"/>
    </xf>
    <xf numFmtId="0" fontId="20" fillId="15" borderId="0" xfId="0" applyFont="1" applyFill="1" applyAlignment="1">
      <alignment wrapText="1"/>
    </xf>
    <xf numFmtId="0" fontId="21" fillId="15" borderId="0" xfId="0" applyFont="1" applyFill="1" applyAlignment="1">
      <alignment horizontal="left"/>
    </xf>
    <xf numFmtId="0" fontId="20" fillId="15" borderId="0" xfId="0" applyFont="1" applyFill="1"/>
    <xf numFmtId="0" fontId="20" fillId="15" borderId="0" xfId="0" applyFont="1" applyFill="1" applyAlignment="1">
      <alignment horizontal="left" wrapText="1"/>
    </xf>
    <xf numFmtId="0" fontId="20" fillId="15" borderId="0" xfId="0" applyFont="1" applyFill="1" applyAlignment="1">
      <alignment horizontal="left"/>
    </xf>
    <xf numFmtId="0" fontId="5" fillId="8" borderId="0" xfId="0" applyFont="1" applyFill="1" applyAlignment="1">
      <alignment horizontal="justify" vertical="center" wrapText="1"/>
    </xf>
    <xf numFmtId="0" fontId="5" fillId="8" borderId="2" xfId="0" applyFont="1" applyFill="1" applyBorder="1" applyAlignment="1">
      <alignment horizontal="justify" vertical="center" wrapText="1"/>
    </xf>
    <xf numFmtId="0" fontId="9" fillId="4" borderId="0" xfId="0" applyFont="1" applyFill="1" applyAlignment="1">
      <alignment horizontal="center" vertical="center"/>
    </xf>
    <xf numFmtId="0" fontId="10" fillId="4" borderId="0" xfId="0" applyFont="1" applyFill="1" applyAlignment="1">
      <alignment horizontal="center" vertical="center"/>
    </xf>
    <xf numFmtId="0" fontId="12" fillId="12" borderId="0" xfId="0" applyFont="1" applyFill="1" applyAlignment="1" applyProtection="1">
      <alignment horizontal="center" vertical="center" wrapText="1"/>
      <protection locked="0"/>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6" fillId="12" borderId="3" xfId="0" applyFont="1" applyFill="1" applyBorder="1" applyAlignment="1" applyProtection="1">
      <alignment horizontal="center" vertical="center" wrapText="1"/>
      <protection locked="0"/>
    </xf>
    <xf numFmtId="0" fontId="6" fillId="12" borderId="0" xfId="0" applyFont="1" applyFill="1" applyAlignment="1" applyProtection="1">
      <alignment horizontal="center" vertical="center" wrapText="1"/>
      <protection locked="0"/>
    </xf>
    <xf numFmtId="0" fontId="19" fillId="6" borderId="0" xfId="0" applyFont="1" applyFill="1" applyAlignment="1">
      <alignment horizontal="left" vertical="center" wrapText="1"/>
    </xf>
    <xf numFmtId="0" fontId="17" fillId="7" borderId="0" xfId="0" applyFont="1" applyFill="1" applyAlignment="1">
      <alignment horizontal="center"/>
    </xf>
    <xf numFmtId="0" fontId="17" fillId="12" borderId="0" xfId="0" applyFont="1" applyFill="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CCFFFF"/>
      <color rgb="FFCCCCFF"/>
      <color rgb="FFFFFF66"/>
      <color rgb="FFFF99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jpeg"/><Relationship Id="rId4" Type="http://schemas.openxmlformats.org/officeDocument/2006/relationships/image" Target="../media/image5.png"/><Relationship Id="rId9" Type="http://schemas.openxmlformats.org/officeDocument/2006/relationships/image" Target="../media/image10.jpeg"/></Relationships>
</file>

<file path=xl/drawings/_rels/drawing2.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jpe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411481</xdr:colOff>
      <xdr:row>2</xdr:row>
      <xdr:rowOff>381001</xdr:rowOff>
    </xdr:to>
    <xdr:pic>
      <xdr:nvPicPr>
        <xdr:cNvPr id="2" name="Imag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1203960" cy="792480"/>
        </a:xfrm>
        <a:prstGeom prst="rect">
          <a:avLst/>
        </a:prstGeom>
      </xdr:spPr>
    </xdr:pic>
    <xdr:clientData/>
  </xdr:twoCellAnchor>
  <xdr:twoCellAnchor editAs="oneCell">
    <xdr:from>
      <xdr:col>0</xdr:col>
      <xdr:colOff>251460</xdr:colOff>
      <xdr:row>8</xdr:row>
      <xdr:rowOff>137161</xdr:rowOff>
    </xdr:from>
    <xdr:to>
      <xdr:col>0</xdr:col>
      <xdr:colOff>643255</xdr:colOff>
      <xdr:row>10</xdr:row>
      <xdr:rowOff>38101</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rcRect l="31746" t="23511" r="33717" b="16367"/>
        <a:stretch/>
      </xdr:blipFill>
      <xdr:spPr bwMode="auto">
        <a:xfrm>
          <a:off x="251460" y="2164081"/>
          <a:ext cx="391795" cy="312420"/>
        </a:xfrm>
        <a:prstGeom prst="rect">
          <a:avLst/>
        </a:prstGeom>
      </xdr:spPr>
    </xdr:pic>
    <xdr:clientData/>
  </xdr:twoCellAnchor>
  <xdr:twoCellAnchor editAs="oneCell">
    <xdr:from>
      <xdr:col>2</xdr:col>
      <xdr:colOff>228600</xdr:colOff>
      <xdr:row>8</xdr:row>
      <xdr:rowOff>91441</xdr:rowOff>
    </xdr:from>
    <xdr:to>
      <xdr:col>2</xdr:col>
      <xdr:colOff>621030</xdr:colOff>
      <xdr:row>10</xdr:row>
      <xdr:rowOff>60960</xdr:rowOff>
    </xdr:to>
    <xdr:pic>
      <xdr:nvPicPr>
        <xdr:cNvPr id="5" name="Imag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clrChange>
            <a:clrFrom>
              <a:srgbClr val="F7F7F7"/>
            </a:clrFrom>
            <a:clrTo>
              <a:srgbClr val="F7F7F7">
                <a:alpha val="0"/>
              </a:srgbClr>
            </a:clrTo>
          </a:clrChange>
        </a:blip>
        <a:stretch/>
      </xdr:blipFill>
      <xdr:spPr bwMode="auto">
        <a:xfrm>
          <a:off x="1813560" y="2118361"/>
          <a:ext cx="392430" cy="380999"/>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228600</xdr:colOff>
          <xdr:row>8</xdr:row>
          <xdr:rowOff>133350</xdr:rowOff>
        </xdr:from>
        <xdr:to>
          <xdr:col>4</xdr:col>
          <xdr:colOff>552450</xdr:colOff>
          <xdr:row>10</xdr:row>
          <xdr:rowOff>57150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182880</xdr:colOff>
      <xdr:row>8</xdr:row>
      <xdr:rowOff>144781</xdr:rowOff>
    </xdr:from>
    <xdr:to>
      <xdr:col>6</xdr:col>
      <xdr:colOff>580632</xdr:colOff>
      <xdr:row>10</xdr:row>
      <xdr:rowOff>76201</xdr:rowOff>
    </xdr:to>
    <xdr:pic>
      <xdr:nvPicPr>
        <xdr:cNvPr id="7" name="Imag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a:clrChange>
            <a:clrFrom>
              <a:srgbClr val="F7F7F7"/>
            </a:clrFrom>
            <a:clrTo>
              <a:srgbClr val="F7F7F7">
                <a:alpha val="0"/>
              </a:srgbClr>
            </a:clrTo>
          </a:clrChange>
        </a:blip>
        <a:stretch/>
      </xdr:blipFill>
      <xdr:spPr bwMode="auto">
        <a:xfrm>
          <a:off x="4937760" y="2171701"/>
          <a:ext cx="397752" cy="342900"/>
        </a:xfrm>
        <a:prstGeom prst="rect">
          <a:avLst/>
        </a:prstGeom>
      </xdr:spPr>
    </xdr:pic>
    <xdr:clientData/>
  </xdr:twoCellAnchor>
  <xdr:twoCellAnchor editAs="oneCell">
    <xdr:from>
      <xdr:col>6</xdr:col>
      <xdr:colOff>129540</xdr:colOff>
      <xdr:row>13</xdr:row>
      <xdr:rowOff>198120</xdr:rowOff>
    </xdr:from>
    <xdr:to>
      <xdr:col>7</xdr:col>
      <xdr:colOff>761998</xdr:colOff>
      <xdr:row>26</xdr:row>
      <xdr:rowOff>152400</xdr:rowOff>
    </xdr:to>
    <xdr:pic>
      <xdr:nvPicPr>
        <xdr:cNvPr id="8" name="Imag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5"/>
        <a:stretch/>
      </xdr:blipFill>
      <xdr:spPr bwMode="auto">
        <a:xfrm>
          <a:off x="4884420" y="3444240"/>
          <a:ext cx="1424939" cy="26289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276225</xdr:colOff>
          <xdr:row>15</xdr:row>
          <xdr:rowOff>152400</xdr:rowOff>
        </xdr:from>
        <xdr:to>
          <xdr:col>1</xdr:col>
          <xdr:colOff>76200</xdr:colOff>
          <xdr:row>17</xdr:row>
          <xdr:rowOff>95250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18</xdr:row>
          <xdr:rowOff>142875</xdr:rowOff>
        </xdr:from>
        <xdr:to>
          <xdr:col>1</xdr:col>
          <xdr:colOff>57150</xdr:colOff>
          <xdr:row>20</xdr:row>
          <xdr:rowOff>85725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22</xdr:row>
          <xdr:rowOff>152400</xdr:rowOff>
        </xdr:from>
        <xdr:to>
          <xdr:col>1</xdr:col>
          <xdr:colOff>57150</xdr:colOff>
          <xdr:row>24</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213360</xdr:colOff>
      <xdr:row>27</xdr:row>
      <xdr:rowOff>175260</xdr:rowOff>
    </xdr:from>
    <xdr:to>
      <xdr:col>7</xdr:col>
      <xdr:colOff>220979</xdr:colOff>
      <xdr:row>28</xdr:row>
      <xdr:rowOff>1169670</xdr:rowOff>
    </xdr:to>
    <xdr:pic>
      <xdr:nvPicPr>
        <xdr:cNvPr id="12" name="Image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6"/>
        <a:stretch/>
      </xdr:blipFill>
      <xdr:spPr bwMode="auto">
        <a:xfrm>
          <a:off x="4968240" y="6301740"/>
          <a:ext cx="800100" cy="1203960"/>
        </a:xfrm>
        <a:prstGeom prst="rect">
          <a:avLst/>
        </a:prstGeom>
      </xdr:spPr>
    </xdr:pic>
    <xdr:clientData/>
  </xdr:twoCellAnchor>
  <xdr:twoCellAnchor editAs="oneCell">
    <xdr:from>
      <xdr:col>0</xdr:col>
      <xdr:colOff>30480</xdr:colOff>
      <xdr:row>43</xdr:row>
      <xdr:rowOff>7620</xdr:rowOff>
    </xdr:from>
    <xdr:to>
      <xdr:col>3</xdr:col>
      <xdr:colOff>514253</xdr:colOff>
      <xdr:row>59</xdr:row>
      <xdr:rowOff>71120</xdr:rowOff>
    </xdr:to>
    <xdr:pic>
      <xdr:nvPicPr>
        <xdr:cNvPr id="13" name="Image 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xdr:blipFill>
      <xdr:spPr bwMode="auto">
        <a:xfrm>
          <a:off x="30480" y="10271760"/>
          <a:ext cx="2890520" cy="3355340"/>
        </a:xfrm>
        <a:prstGeom prst="rect">
          <a:avLst/>
        </a:prstGeom>
      </xdr:spPr>
    </xdr:pic>
    <xdr:clientData/>
  </xdr:twoCellAnchor>
  <xdr:twoCellAnchor>
    <xdr:from>
      <xdr:col>3</xdr:col>
      <xdr:colOff>784860</xdr:colOff>
      <xdr:row>43</xdr:row>
      <xdr:rowOff>0</xdr:rowOff>
    </xdr:from>
    <xdr:to>
      <xdr:col>8</xdr:col>
      <xdr:colOff>60960</xdr:colOff>
      <xdr:row>59</xdr:row>
      <xdr:rowOff>137160</xdr:rowOff>
    </xdr:to>
    <xdr:grpSp>
      <xdr:nvGrpSpPr>
        <xdr:cNvPr id="14" name="Groupe 13">
          <a:extLst>
            <a:ext uri="{FF2B5EF4-FFF2-40B4-BE49-F238E27FC236}">
              <a16:creationId xmlns:a16="http://schemas.microsoft.com/office/drawing/2014/main" id="{00000000-0008-0000-0100-00000E000000}"/>
            </a:ext>
          </a:extLst>
        </xdr:cNvPr>
        <xdr:cNvGrpSpPr/>
      </xdr:nvGrpSpPr>
      <xdr:grpSpPr>
        <a:xfrm>
          <a:off x="3121493" y="9825789"/>
          <a:ext cx="3145756" cy="3185160"/>
          <a:chOff x="3162300" y="10264140"/>
          <a:chExt cx="3238500" cy="3429000"/>
        </a:xfrm>
      </xdr:grpSpPr>
      <xdr:pic>
        <xdr:nvPicPr>
          <xdr:cNvPr id="15" name="Image 14">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162300" y="10264140"/>
            <a:ext cx="3238500" cy="3429000"/>
          </a:xfrm>
          <a:prstGeom prst="rect">
            <a:avLst/>
          </a:prstGeom>
        </xdr:spPr>
      </xdr:pic>
      <xdr:sp macro="" textlink="" fLocksText="0">
        <xdr:nvSpPr>
          <xdr:cNvPr id="16" name="ZoneTexte 15">
            <a:extLst>
              <a:ext uri="{FF2B5EF4-FFF2-40B4-BE49-F238E27FC236}">
                <a16:creationId xmlns:a16="http://schemas.microsoft.com/office/drawing/2014/main" id="{00000000-0008-0000-0100-000010000000}"/>
              </a:ext>
            </a:extLst>
          </xdr:cNvPr>
          <xdr:cNvSpPr txBox="1"/>
        </xdr:nvSpPr>
        <xdr:spPr>
          <a:xfrm>
            <a:off x="3322320" y="11993880"/>
            <a:ext cx="8305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sp macro="" textlink="" fLocksText="0">
        <xdr:nvSpPr>
          <xdr:cNvPr id="17" name="ZoneTexte 16">
            <a:extLst>
              <a:ext uri="{FF2B5EF4-FFF2-40B4-BE49-F238E27FC236}">
                <a16:creationId xmlns:a16="http://schemas.microsoft.com/office/drawing/2014/main" id="{00000000-0008-0000-0100-000011000000}"/>
              </a:ext>
            </a:extLst>
          </xdr:cNvPr>
          <xdr:cNvSpPr txBox="1"/>
        </xdr:nvSpPr>
        <xdr:spPr>
          <a:xfrm>
            <a:off x="3345180" y="12260580"/>
            <a:ext cx="17526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200">
              <a:latin typeface="Verdana" panose="020B0604030504040204" pitchFamily="34" charset="0"/>
              <a:ea typeface="Verdana" panose="020B0604030504040204" pitchFamily="34" charset="0"/>
            </a:endParaRPr>
          </a:p>
        </xdr:txBody>
      </xdr:sp>
      <xdr:sp macro="" textlink="" fLocksText="0">
        <xdr:nvSpPr>
          <xdr:cNvPr id="18" name="ZoneTexte 17">
            <a:extLst>
              <a:ext uri="{FF2B5EF4-FFF2-40B4-BE49-F238E27FC236}">
                <a16:creationId xmlns:a16="http://schemas.microsoft.com/office/drawing/2014/main" id="{00000000-0008-0000-0100-000012000000}"/>
              </a:ext>
            </a:extLst>
          </xdr:cNvPr>
          <xdr:cNvSpPr txBox="1"/>
        </xdr:nvSpPr>
        <xdr:spPr>
          <a:xfrm>
            <a:off x="3322320" y="12542520"/>
            <a:ext cx="223266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200">
              <a:latin typeface="Verdana" panose="020B0604030504040204" pitchFamily="34" charset="0"/>
              <a:ea typeface="Verdana" panose="020B0604030504040204" pitchFamily="34" charset="0"/>
            </a:endParaRPr>
          </a:p>
        </xdr:txBody>
      </xdr:sp>
      <xdr:sp macro="" textlink="" fLocksText="0">
        <xdr:nvSpPr>
          <xdr:cNvPr id="19" name="ZoneTexte 18">
            <a:extLst>
              <a:ext uri="{FF2B5EF4-FFF2-40B4-BE49-F238E27FC236}">
                <a16:creationId xmlns:a16="http://schemas.microsoft.com/office/drawing/2014/main" id="{00000000-0008-0000-0100-000013000000}"/>
              </a:ext>
            </a:extLst>
          </xdr:cNvPr>
          <xdr:cNvSpPr txBox="1"/>
        </xdr:nvSpPr>
        <xdr:spPr>
          <a:xfrm>
            <a:off x="3360420" y="12816840"/>
            <a:ext cx="20269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200">
              <a:latin typeface="Verdana" panose="020B0604030504040204" pitchFamily="34" charset="0"/>
              <a:ea typeface="Verdana" panose="020B0604030504040204" pitchFamily="34" charset="0"/>
            </a:endParaRPr>
          </a:p>
        </xdr:txBody>
      </xdr:sp>
    </xdr:grpSp>
    <xdr:clientData/>
  </xdr:twoCellAnchor>
  <xdr:twoCellAnchor editAs="oneCell">
    <xdr:from>
      <xdr:col>5</xdr:col>
      <xdr:colOff>0</xdr:colOff>
      <xdr:row>86</xdr:row>
      <xdr:rowOff>30480</xdr:rowOff>
    </xdr:from>
    <xdr:to>
      <xdr:col>8</xdr:col>
      <xdr:colOff>158749</xdr:colOff>
      <xdr:row>90</xdr:row>
      <xdr:rowOff>59055</xdr:rowOff>
    </xdr:to>
    <xdr:pic>
      <xdr:nvPicPr>
        <xdr:cNvPr id="22" name="Image 21">
          <a:extLst>
            <a:ext uri="{FF2B5EF4-FFF2-40B4-BE49-F238E27FC236}">
              <a16:creationId xmlns:a16="http://schemas.microsoft.com/office/drawing/2014/main" id="{00000000-0008-0000-0100-000016000000}"/>
            </a:ext>
          </a:extLst>
        </xdr:cNvPr>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24597" b="13713"/>
        <a:stretch/>
      </xdr:blipFill>
      <xdr:spPr bwMode="auto">
        <a:xfrm>
          <a:off x="3962400" y="19141440"/>
          <a:ext cx="2536190" cy="851535"/>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1</xdr:col>
          <xdr:colOff>266700</xdr:colOff>
          <xdr:row>96</xdr:row>
          <xdr:rowOff>161925</xdr:rowOff>
        </xdr:from>
        <xdr:to>
          <xdr:col>2</xdr:col>
          <xdr:colOff>66675</xdr:colOff>
          <xdr:row>98</xdr:row>
          <xdr:rowOff>95250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99</xdr:row>
          <xdr:rowOff>142875</xdr:rowOff>
        </xdr:from>
        <xdr:to>
          <xdr:col>2</xdr:col>
          <xdr:colOff>57150</xdr:colOff>
          <xdr:row>101</xdr:row>
          <xdr:rowOff>85725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102</xdr:row>
          <xdr:rowOff>142875</xdr:rowOff>
        </xdr:from>
        <xdr:to>
          <xdr:col>2</xdr:col>
          <xdr:colOff>28575</xdr:colOff>
          <xdr:row>104</xdr:row>
          <xdr:rowOff>85725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205155</xdr:colOff>
      <xdr:row>134</xdr:row>
      <xdr:rowOff>53048</xdr:rowOff>
    </xdr:from>
    <xdr:to>
      <xdr:col>1</xdr:col>
      <xdr:colOff>622790</xdr:colOff>
      <xdr:row>141</xdr:row>
      <xdr:rowOff>102578</xdr:rowOff>
    </xdr:to>
    <xdr:pic>
      <xdr:nvPicPr>
        <xdr:cNvPr id="28" name="Image 27">
          <a:extLst>
            <a:ext uri="{FF2B5EF4-FFF2-40B4-BE49-F238E27FC236}">
              <a16:creationId xmlns:a16="http://schemas.microsoft.com/office/drawing/2014/main" id="{00000000-0008-0000-0100-00001C000000}"/>
            </a:ext>
          </a:extLst>
        </xdr:cNvPr>
        <xdr:cNvPicPr/>
      </xdr:nvPicPr>
      <xdr:blipFill>
        <a:blip xmlns:r="http://schemas.openxmlformats.org/officeDocument/2006/relationships" r:embed="rId10" cstate="print">
          <a:clrChange>
            <a:clrFrom>
              <a:srgbClr val="F8F8F8"/>
            </a:clrFrom>
            <a:clrTo>
              <a:srgbClr val="F8F8F8">
                <a:alpha val="0"/>
              </a:srgbClr>
            </a:clrTo>
          </a:clrChange>
          <a:extLst>
            <a:ext uri="{28A0092B-C50C-407E-A947-70E740481C1C}">
              <a14:useLocalDpi xmlns:a14="http://schemas.microsoft.com/office/drawing/2010/main" val="0"/>
            </a:ext>
          </a:extLst>
        </a:blip>
        <a:srcRect/>
        <a:stretch>
          <a:fillRect/>
        </a:stretch>
      </xdr:blipFill>
      <xdr:spPr bwMode="auto">
        <a:xfrm>
          <a:off x="205155" y="27243260"/>
          <a:ext cx="1186962" cy="1383030"/>
        </a:xfrm>
        <a:prstGeom prst="rect">
          <a:avLst/>
        </a:prstGeom>
        <a:noFill/>
        <a:ln>
          <a:noFill/>
        </a:ln>
      </xdr:spPr>
    </xdr:pic>
    <xdr:clientData/>
  </xdr:twoCellAnchor>
  <xdr:twoCellAnchor>
    <xdr:from>
      <xdr:col>1</xdr:col>
      <xdr:colOff>715645</xdr:colOff>
      <xdr:row>122</xdr:row>
      <xdr:rowOff>115994</xdr:rowOff>
    </xdr:from>
    <xdr:to>
      <xdr:col>2</xdr:col>
      <xdr:colOff>55245</xdr:colOff>
      <xdr:row>123</xdr:row>
      <xdr:rowOff>107739</xdr:rowOff>
    </xdr:to>
    <xdr:sp macro="" textlink="">
      <xdr:nvSpPr>
        <xdr:cNvPr id="29" name="Flèche vers le bas 20">
          <a:extLst>
            <a:ext uri="{FF2B5EF4-FFF2-40B4-BE49-F238E27FC236}">
              <a16:creationId xmlns:a16="http://schemas.microsoft.com/office/drawing/2014/main" id="{00000000-0008-0000-0100-00001D000000}"/>
            </a:ext>
          </a:extLst>
        </xdr:cNvPr>
        <xdr:cNvSpPr/>
      </xdr:nvSpPr>
      <xdr:spPr>
        <a:xfrm>
          <a:off x="1488228" y="25023869"/>
          <a:ext cx="112184" cy="182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3</xdr:col>
      <xdr:colOff>724535</xdr:colOff>
      <xdr:row>122</xdr:row>
      <xdr:rowOff>113665</xdr:rowOff>
    </xdr:from>
    <xdr:to>
      <xdr:col>4</xdr:col>
      <xdr:colOff>64135</xdr:colOff>
      <xdr:row>123</xdr:row>
      <xdr:rowOff>105410</xdr:rowOff>
    </xdr:to>
    <xdr:sp macro="" textlink="">
      <xdr:nvSpPr>
        <xdr:cNvPr id="30" name="Flèche vers le bas 20">
          <a:extLst>
            <a:ext uri="{FF2B5EF4-FFF2-40B4-BE49-F238E27FC236}">
              <a16:creationId xmlns:a16="http://schemas.microsoft.com/office/drawing/2014/main" id="{00000000-0008-0000-0100-00001E000000}"/>
            </a:ext>
          </a:extLst>
        </xdr:cNvPr>
        <xdr:cNvSpPr/>
      </xdr:nvSpPr>
      <xdr:spPr>
        <a:xfrm>
          <a:off x="3042285" y="25021540"/>
          <a:ext cx="112183" cy="182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6</xdr:col>
      <xdr:colOff>2752</xdr:colOff>
      <xdr:row>122</xdr:row>
      <xdr:rowOff>111337</xdr:rowOff>
    </xdr:from>
    <xdr:to>
      <xdr:col>6</xdr:col>
      <xdr:colOff>124460</xdr:colOff>
      <xdr:row>123</xdr:row>
      <xdr:rowOff>103082</xdr:rowOff>
    </xdr:to>
    <xdr:sp macro="" textlink="">
      <xdr:nvSpPr>
        <xdr:cNvPr id="31" name="Flèche vers le bas 20">
          <a:extLst>
            <a:ext uri="{FF2B5EF4-FFF2-40B4-BE49-F238E27FC236}">
              <a16:creationId xmlns:a16="http://schemas.microsoft.com/office/drawing/2014/main" id="{00000000-0008-0000-0100-00001F000000}"/>
            </a:ext>
          </a:extLst>
        </xdr:cNvPr>
        <xdr:cNvSpPr/>
      </xdr:nvSpPr>
      <xdr:spPr>
        <a:xfrm>
          <a:off x="4638252" y="25019212"/>
          <a:ext cx="121708" cy="182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7</xdr:col>
      <xdr:colOff>42333</xdr:colOff>
      <xdr:row>4</xdr:row>
      <xdr:rowOff>23202</xdr:rowOff>
    </xdr:from>
    <xdr:to>
      <xdr:col>7</xdr:col>
      <xdr:colOff>428060</xdr:colOff>
      <xdr:row>6</xdr:row>
      <xdr:rowOff>29308</xdr:rowOff>
    </xdr:to>
    <xdr:pic>
      <xdr:nvPicPr>
        <xdr:cNvPr id="32" name="Image 31"/>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7621" y="1210164"/>
          <a:ext cx="385727" cy="387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305857</xdr:colOff>
      <xdr:row>60</xdr:row>
      <xdr:rowOff>120651</xdr:rowOff>
    </xdr:from>
    <xdr:to>
      <xdr:col>8</xdr:col>
      <xdr:colOff>691584</xdr:colOff>
      <xdr:row>62</xdr:row>
      <xdr:rowOff>125942</xdr:rowOff>
    </xdr:to>
    <xdr:pic>
      <xdr:nvPicPr>
        <xdr:cNvPr id="33" name="Image 32"/>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86524" y="13042901"/>
          <a:ext cx="385727" cy="38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475843</xdr:colOff>
      <xdr:row>4</xdr:row>
      <xdr:rowOff>32564</xdr:rowOff>
    </xdr:from>
    <xdr:to>
      <xdr:col>7</xdr:col>
      <xdr:colOff>43861</xdr:colOff>
      <xdr:row>6</xdr:row>
      <xdr:rowOff>12212</xdr:rowOff>
    </xdr:to>
    <xdr:pic>
      <xdr:nvPicPr>
        <xdr:cNvPr id="34" name="Image 33"/>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91805" y="1219526"/>
          <a:ext cx="337344" cy="360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485775</xdr:colOff>
      <xdr:row>13</xdr:row>
      <xdr:rowOff>147108</xdr:rowOff>
    </xdr:from>
    <xdr:to>
      <xdr:col>6</xdr:col>
      <xdr:colOff>50536</xdr:colOff>
      <xdr:row>15</xdr:row>
      <xdr:rowOff>125941</xdr:rowOff>
    </xdr:to>
    <xdr:pic>
      <xdr:nvPicPr>
        <xdr:cNvPr id="35" name="Image 34"/>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48692" y="3258608"/>
          <a:ext cx="337344" cy="359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693209</xdr:colOff>
      <xdr:row>60</xdr:row>
      <xdr:rowOff>137583</xdr:rowOff>
    </xdr:from>
    <xdr:to>
      <xdr:col>8</xdr:col>
      <xdr:colOff>257969</xdr:colOff>
      <xdr:row>62</xdr:row>
      <xdr:rowOff>116416</xdr:rowOff>
    </xdr:to>
    <xdr:pic>
      <xdr:nvPicPr>
        <xdr:cNvPr id="36" name="Image 35"/>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01292" y="13202708"/>
          <a:ext cx="337344" cy="359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395817</xdr:colOff>
      <xdr:row>86</xdr:row>
      <xdr:rowOff>125942</xdr:rowOff>
    </xdr:from>
    <xdr:to>
      <xdr:col>0</xdr:col>
      <xdr:colOff>733161</xdr:colOff>
      <xdr:row>88</xdr:row>
      <xdr:rowOff>94191</xdr:rowOff>
    </xdr:to>
    <xdr:pic>
      <xdr:nvPicPr>
        <xdr:cNvPr id="37" name="Image 36"/>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5817" y="18154650"/>
          <a:ext cx="337344" cy="359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193675</xdr:colOff>
      <xdr:row>114</xdr:row>
      <xdr:rowOff>40216</xdr:rowOff>
    </xdr:from>
    <xdr:to>
      <xdr:col>8</xdr:col>
      <xdr:colOff>531019</xdr:colOff>
      <xdr:row>116</xdr:row>
      <xdr:rowOff>19049</xdr:rowOff>
    </xdr:to>
    <xdr:pic>
      <xdr:nvPicPr>
        <xdr:cNvPr id="38" name="Image 37"/>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74342" y="23424091"/>
          <a:ext cx="337344" cy="359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24</xdr:row>
      <xdr:rowOff>97931</xdr:rowOff>
    </xdr:from>
    <xdr:to>
      <xdr:col>0</xdr:col>
      <xdr:colOff>883920</xdr:colOff>
      <xdr:row>27</xdr:row>
      <xdr:rowOff>67874</xdr:rowOff>
    </xdr:to>
    <xdr:pic>
      <xdr:nvPicPr>
        <xdr:cNvPr id="4" name="Image 3" descr="Résultat de recherche d'images pour &quot;logo academie martinique&quot;">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4548011"/>
          <a:ext cx="800100" cy="518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259080</xdr:colOff>
      <xdr:row>2</xdr:row>
      <xdr:rowOff>693420</xdr:rowOff>
    </xdr:from>
    <xdr:to>
      <xdr:col>0</xdr:col>
      <xdr:colOff>861060</xdr:colOff>
      <xdr:row>5</xdr:row>
      <xdr:rowOff>106680</xdr:rowOff>
    </xdr:to>
    <xdr:pic>
      <xdr:nvPicPr>
        <xdr:cNvPr id="9" name="Imag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080" y="1059180"/>
          <a:ext cx="60198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1447800</xdr:colOff>
      <xdr:row>2</xdr:row>
      <xdr:rowOff>746760</xdr:rowOff>
    </xdr:from>
    <xdr:to>
      <xdr:col>1</xdr:col>
      <xdr:colOff>594360</xdr:colOff>
      <xdr:row>5</xdr:row>
      <xdr:rowOff>129540</xdr:rowOff>
    </xdr:to>
    <xdr:pic>
      <xdr:nvPicPr>
        <xdr:cNvPr id="10" name="Image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0" y="1112520"/>
          <a:ext cx="754380" cy="50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1988820</xdr:colOff>
      <xdr:row>2</xdr:row>
      <xdr:rowOff>739140</xdr:rowOff>
    </xdr:from>
    <xdr:to>
      <xdr:col>1</xdr:col>
      <xdr:colOff>2484120</xdr:colOff>
      <xdr:row>5</xdr:row>
      <xdr:rowOff>137160</xdr:rowOff>
    </xdr:to>
    <xdr:pic>
      <xdr:nvPicPr>
        <xdr:cNvPr id="11" name="Image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86100" y="1104900"/>
          <a:ext cx="49530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1021080</xdr:colOff>
      <xdr:row>3</xdr:row>
      <xdr:rowOff>7620</xdr:rowOff>
    </xdr:from>
    <xdr:to>
      <xdr:col>1</xdr:col>
      <xdr:colOff>1501140</xdr:colOff>
      <xdr:row>5</xdr:row>
      <xdr:rowOff>106680</xdr:rowOff>
    </xdr:to>
    <xdr:pic>
      <xdr:nvPicPr>
        <xdr:cNvPr id="12" name="Image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28900" y="1127760"/>
          <a:ext cx="48006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1516380</xdr:colOff>
      <xdr:row>2</xdr:row>
      <xdr:rowOff>297180</xdr:rowOff>
    </xdr:from>
    <xdr:to>
      <xdr:col>1</xdr:col>
      <xdr:colOff>1920240</xdr:colOff>
      <xdr:row>2</xdr:row>
      <xdr:rowOff>678180</xdr:rowOff>
    </xdr:to>
    <xdr:pic>
      <xdr:nvPicPr>
        <xdr:cNvPr id="14" name="Image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11780" y="662940"/>
          <a:ext cx="40386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259080</xdr:colOff>
      <xdr:row>16</xdr:row>
      <xdr:rowOff>0</xdr:rowOff>
    </xdr:from>
    <xdr:to>
      <xdr:col>178</xdr:col>
      <xdr:colOff>365760</xdr:colOff>
      <xdr:row>24</xdr:row>
      <xdr:rowOff>91440</xdr:rowOff>
    </xdr:to>
    <xdr:pic>
      <xdr:nvPicPr>
        <xdr:cNvPr id="16" name="Image 15" descr="Résultat de recherche d'images pour &quot;CLé cryptage libre de droit&quot;">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54480" y="3154680"/>
          <a:ext cx="3299460" cy="1394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179</xdr:col>
      <xdr:colOff>388620</xdr:colOff>
      <xdr:row>2</xdr:row>
      <xdr:rowOff>563881</xdr:rowOff>
    </xdr:from>
    <xdr:to>
      <xdr:col>182</xdr:col>
      <xdr:colOff>439478</xdr:colOff>
      <xdr:row>13</xdr:row>
      <xdr:rowOff>114301</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8"/>
        <a:stretch>
          <a:fillRect/>
        </a:stretch>
      </xdr:blipFill>
      <xdr:spPr>
        <a:xfrm>
          <a:off x="5981700" y="929641"/>
          <a:ext cx="2428298" cy="1790700"/>
        </a:xfrm>
        <a:prstGeom prst="rect">
          <a:avLst/>
        </a:prstGeom>
      </xdr:spPr>
    </xdr:pic>
    <xdr:clientData/>
  </xdr:twoCellAnchor>
  <xdr:twoCellAnchor>
    <xdr:from>
      <xdr:col>184</xdr:col>
      <xdr:colOff>403860</xdr:colOff>
      <xdr:row>16</xdr:row>
      <xdr:rowOff>45720</xdr:rowOff>
    </xdr:from>
    <xdr:to>
      <xdr:col>185</xdr:col>
      <xdr:colOff>274320</xdr:colOff>
      <xdr:row>19</xdr:row>
      <xdr:rowOff>83820</xdr:rowOff>
    </xdr:to>
    <xdr:cxnSp macro="">
      <xdr:nvCxnSpPr>
        <xdr:cNvPr id="18" name="Connecteur droit avec flèche 17">
          <a:extLst>
            <a:ext uri="{FF2B5EF4-FFF2-40B4-BE49-F238E27FC236}">
              <a16:creationId xmlns:a16="http://schemas.microsoft.com/office/drawing/2014/main" id="{00000000-0008-0000-0200-000012000000}"/>
            </a:ext>
          </a:extLst>
        </xdr:cNvPr>
        <xdr:cNvCxnSpPr/>
      </xdr:nvCxnSpPr>
      <xdr:spPr>
        <a:xfrm>
          <a:off x="9959340" y="3238500"/>
          <a:ext cx="662940" cy="4038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183</xdr:col>
      <xdr:colOff>419100</xdr:colOff>
      <xdr:row>16</xdr:row>
      <xdr:rowOff>68580</xdr:rowOff>
    </xdr:from>
    <xdr:to>
      <xdr:col>184</xdr:col>
      <xdr:colOff>289560</xdr:colOff>
      <xdr:row>19</xdr:row>
      <xdr:rowOff>106680</xdr:rowOff>
    </xdr:to>
    <xdr:cxnSp macro="">
      <xdr:nvCxnSpPr>
        <xdr:cNvPr id="19" name="Connecteur droit avec flèche 18">
          <a:extLst>
            <a:ext uri="{FF2B5EF4-FFF2-40B4-BE49-F238E27FC236}">
              <a16:creationId xmlns:a16="http://schemas.microsoft.com/office/drawing/2014/main" id="{00000000-0008-0000-0200-000013000000}"/>
            </a:ext>
          </a:extLst>
        </xdr:cNvPr>
        <xdr:cNvCxnSpPr/>
      </xdr:nvCxnSpPr>
      <xdr:spPr>
        <a:xfrm>
          <a:off x="9182100" y="3261360"/>
          <a:ext cx="662940" cy="4038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182</xdr:col>
      <xdr:colOff>495300</xdr:colOff>
      <xdr:row>16</xdr:row>
      <xdr:rowOff>68580</xdr:rowOff>
    </xdr:from>
    <xdr:to>
      <xdr:col>183</xdr:col>
      <xdr:colOff>365760</xdr:colOff>
      <xdr:row>19</xdr:row>
      <xdr:rowOff>106680</xdr:rowOff>
    </xdr:to>
    <xdr:cxnSp macro="">
      <xdr:nvCxnSpPr>
        <xdr:cNvPr id="20" name="Connecteur droit avec flèche 19">
          <a:extLst>
            <a:ext uri="{FF2B5EF4-FFF2-40B4-BE49-F238E27FC236}">
              <a16:creationId xmlns:a16="http://schemas.microsoft.com/office/drawing/2014/main" id="{00000000-0008-0000-0200-000014000000}"/>
            </a:ext>
          </a:extLst>
        </xdr:cNvPr>
        <xdr:cNvCxnSpPr/>
      </xdr:nvCxnSpPr>
      <xdr:spPr>
        <a:xfrm>
          <a:off x="8465820" y="3261360"/>
          <a:ext cx="662940" cy="4038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181</xdr:col>
      <xdr:colOff>441960</xdr:colOff>
      <xdr:row>16</xdr:row>
      <xdr:rowOff>68580</xdr:rowOff>
    </xdr:from>
    <xdr:to>
      <xdr:col>182</xdr:col>
      <xdr:colOff>312420</xdr:colOff>
      <xdr:row>19</xdr:row>
      <xdr:rowOff>106680</xdr:rowOff>
    </xdr:to>
    <xdr:cxnSp macro="">
      <xdr:nvCxnSpPr>
        <xdr:cNvPr id="21" name="Connecteur droit avec flèche 20">
          <a:extLst>
            <a:ext uri="{FF2B5EF4-FFF2-40B4-BE49-F238E27FC236}">
              <a16:creationId xmlns:a16="http://schemas.microsoft.com/office/drawing/2014/main" id="{00000000-0008-0000-0200-000015000000}"/>
            </a:ext>
          </a:extLst>
        </xdr:cNvPr>
        <xdr:cNvCxnSpPr/>
      </xdr:nvCxnSpPr>
      <xdr:spPr>
        <a:xfrm>
          <a:off x="7620000" y="3261360"/>
          <a:ext cx="662940" cy="4038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180</xdr:col>
      <xdr:colOff>510540</xdr:colOff>
      <xdr:row>16</xdr:row>
      <xdr:rowOff>68580</xdr:rowOff>
    </xdr:from>
    <xdr:to>
      <xdr:col>181</xdr:col>
      <xdr:colOff>381000</xdr:colOff>
      <xdr:row>19</xdr:row>
      <xdr:rowOff>106680</xdr:rowOff>
    </xdr:to>
    <xdr:cxnSp macro="">
      <xdr:nvCxnSpPr>
        <xdr:cNvPr id="22" name="Connecteur droit avec flèche 21">
          <a:extLst>
            <a:ext uri="{FF2B5EF4-FFF2-40B4-BE49-F238E27FC236}">
              <a16:creationId xmlns:a16="http://schemas.microsoft.com/office/drawing/2014/main" id="{00000000-0008-0000-0200-000016000000}"/>
            </a:ext>
          </a:extLst>
        </xdr:cNvPr>
        <xdr:cNvCxnSpPr/>
      </xdr:nvCxnSpPr>
      <xdr:spPr>
        <a:xfrm>
          <a:off x="6896100" y="3261360"/>
          <a:ext cx="662940" cy="4038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274320</xdr:colOff>
      <xdr:row>29</xdr:row>
      <xdr:rowOff>144780</xdr:rowOff>
    </xdr:from>
    <xdr:to>
      <xdr:col>0</xdr:col>
      <xdr:colOff>1085523</xdr:colOff>
      <xdr:row>33</xdr:row>
      <xdr:rowOff>121920</xdr:rowOff>
    </xdr:to>
    <xdr:pic>
      <xdr:nvPicPr>
        <xdr:cNvPr id="4" name="Image 3" descr="Résultat de recherche d'images pour &quot;logo academie martinique&quot;">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 y="5867400"/>
          <a:ext cx="811203"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2390774</xdr:colOff>
      <xdr:row>22</xdr:row>
      <xdr:rowOff>28575</xdr:rowOff>
    </xdr:from>
    <xdr:to>
      <xdr:col>601</xdr:col>
      <xdr:colOff>371474</xdr:colOff>
      <xdr:row>24</xdr:row>
      <xdr:rowOff>71604</xdr:rowOff>
    </xdr:to>
    <xdr:pic>
      <xdr:nvPicPr>
        <xdr:cNvPr id="5" name="Imag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90774" y="4733925"/>
          <a:ext cx="409575" cy="424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270617</xdr:colOff>
      <xdr:row>27</xdr:row>
      <xdr:rowOff>8588</xdr:rowOff>
    </xdr:from>
    <xdr:to>
      <xdr:col>0</xdr:col>
      <xdr:colOff>1175047</xdr:colOff>
      <xdr:row>30</xdr:row>
      <xdr:rowOff>45578</xdr:rowOff>
    </xdr:to>
    <xdr:pic>
      <xdr:nvPicPr>
        <xdr:cNvPr id="5" name="Image 4" descr="Résultat de recherche d'images pour &quot;logo academie martinique&quot;">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617" y="5064850"/>
          <a:ext cx="904430" cy="592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2474719</xdr:colOff>
      <xdr:row>13</xdr:row>
      <xdr:rowOff>178036</xdr:rowOff>
    </xdr:from>
    <xdr:to>
      <xdr:col>601</xdr:col>
      <xdr:colOff>47311</xdr:colOff>
      <xdr:row>16</xdr:row>
      <xdr:rowOff>53409</xdr:rowOff>
    </xdr:to>
    <xdr:pic>
      <xdr:nvPicPr>
        <xdr:cNvPr id="4" name="Image 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74719" y="2626050"/>
          <a:ext cx="430092" cy="436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27</xdr:row>
      <xdr:rowOff>0</xdr:rowOff>
    </xdr:from>
    <xdr:to>
      <xdr:col>1</xdr:col>
      <xdr:colOff>532311</xdr:colOff>
      <xdr:row>30</xdr:row>
      <xdr:rowOff>137160</xdr:rowOff>
    </xdr:to>
    <xdr:pic>
      <xdr:nvPicPr>
        <xdr:cNvPr id="3" name="Image 2" descr="Résultat de recherche d'images pour &quot;logo academie martinique&quot;">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288280"/>
          <a:ext cx="1058091"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647699</xdr:colOff>
      <xdr:row>2</xdr:row>
      <xdr:rowOff>206540</xdr:rowOff>
    </xdr:from>
    <xdr:to>
      <xdr:col>19</xdr:col>
      <xdr:colOff>465250</xdr:colOff>
      <xdr:row>13</xdr:row>
      <xdr:rowOff>45720</xdr:rowOff>
    </xdr:to>
    <xdr:pic>
      <xdr:nvPicPr>
        <xdr:cNvPr id="5" name="Image 4" descr="Résultat de recherche d'images pour &quot;CLé cryptage&quot;">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67799" y="572300"/>
          <a:ext cx="2987471" cy="2003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emf"/><Relationship Id="rId10" Type="http://schemas.openxmlformats.org/officeDocument/2006/relationships/ctrlProp" Target="../ctrlProps/ctrlProp5.xml"/><Relationship Id="rId4" Type="http://schemas.openxmlformats.org/officeDocument/2006/relationships/oleObject" Target="../embeddings/oleObject1.bin"/><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opLeftCell="A2" workbookViewId="0">
      <selection activeCell="D28" sqref="D28"/>
    </sheetView>
  </sheetViews>
  <sheetFormatPr baseColWidth="10" defaultRowHeight="15" x14ac:dyDescent="0.25"/>
  <sheetData>
    <row r="1" spans="1:4" x14ac:dyDescent="0.25">
      <c r="A1" t="s">
        <v>0</v>
      </c>
      <c r="B1" t="s">
        <v>1</v>
      </c>
      <c r="C1" t="s">
        <v>0</v>
      </c>
      <c r="D1" t="s">
        <v>72</v>
      </c>
    </row>
    <row r="2" spans="1:4" x14ac:dyDescent="0.25">
      <c r="A2">
        <v>0</v>
      </c>
      <c r="B2" t="s">
        <v>2</v>
      </c>
      <c r="C2">
        <v>0</v>
      </c>
      <c r="D2">
        <f>'tableau de déchiffrage'!C6</f>
        <v>0</v>
      </c>
    </row>
    <row r="3" spans="1:4" x14ac:dyDescent="0.25">
      <c r="A3">
        <v>1</v>
      </c>
      <c r="B3" t="s">
        <v>3</v>
      </c>
      <c r="C3">
        <v>1</v>
      </c>
      <c r="D3">
        <f>'tableau de déchiffrage'!D6</f>
        <v>0</v>
      </c>
    </row>
    <row r="4" spans="1:4" x14ac:dyDescent="0.25">
      <c r="A4">
        <v>2</v>
      </c>
      <c r="B4" t="s">
        <v>4</v>
      </c>
      <c r="C4">
        <v>2</v>
      </c>
      <c r="D4">
        <f>'tableau de déchiffrage'!E6</f>
        <v>0</v>
      </c>
    </row>
    <row r="5" spans="1:4" x14ac:dyDescent="0.25">
      <c r="A5">
        <v>3</v>
      </c>
      <c r="B5" t="s">
        <v>5</v>
      </c>
      <c r="C5">
        <v>3</v>
      </c>
      <c r="D5">
        <f>'tableau de déchiffrage'!F6</f>
        <v>0</v>
      </c>
    </row>
    <row r="6" spans="1:4" x14ac:dyDescent="0.25">
      <c r="A6">
        <v>4</v>
      </c>
      <c r="B6" t="s">
        <v>6</v>
      </c>
      <c r="C6">
        <v>4</v>
      </c>
      <c r="D6">
        <f>'tableau de déchiffrage'!G6</f>
        <v>0</v>
      </c>
    </row>
    <row r="7" spans="1:4" x14ac:dyDescent="0.25">
      <c r="A7">
        <v>5</v>
      </c>
      <c r="B7" t="s">
        <v>7</v>
      </c>
      <c r="C7">
        <v>5</v>
      </c>
      <c r="D7">
        <f>'tableau de déchiffrage'!H6</f>
        <v>0</v>
      </c>
    </row>
    <row r="8" spans="1:4" x14ac:dyDescent="0.25">
      <c r="A8">
        <v>6</v>
      </c>
      <c r="B8" t="s">
        <v>8</v>
      </c>
      <c r="C8">
        <v>6</v>
      </c>
      <c r="D8">
        <f>'tableau de déchiffrage'!I6</f>
        <v>0</v>
      </c>
    </row>
    <row r="9" spans="1:4" x14ac:dyDescent="0.25">
      <c r="A9">
        <v>7</v>
      </c>
      <c r="B9" t="s">
        <v>9</v>
      </c>
      <c r="C9">
        <v>7</v>
      </c>
      <c r="D9">
        <f>'tableau de déchiffrage'!J6</f>
        <v>0</v>
      </c>
    </row>
    <row r="10" spans="1:4" x14ac:dyDescent="0.25">
      <c r="A10">
        <v>8</v>
      </c>
      <c r="B10" t="s">
        <v>10</v>
      </c>
      <c r="C10">
        <v>8</v>
      </c>
      <c r="D10">
        <f>'tableau de déchiffrage'!K6</f>
        <v>0</v>
      </c>
    </row>
    <row r="11" spans="1:4" x14ac:dyDescent="0.25">
      <c r="A11">
        <v>9</v>
      </c>
      <c r="B11" t="s">
        <v>11</v>
      </c>
      <c r="C11">
        <v>9</v>
      </c>
      <c r="D11">
        <f>'tableau de déchiffrage'!L6</f>
        <v>0</v>
      </c>
    </row>
    <row r="12" spans="1:4" x14ac:dyDescent="0.25">
      <c r="A12">
        <v>10</v>
      </c>
      <c r="B12" t="s">
        <v>12</v>
      </c>
      <c r="C12">
        <v>10</v>
      </c>
      <c r="D12">
        <f>'tableau de déchiffrage'!M6</f>
        <v>0</v>
      </c>
    </row>
    <row r="13" spans="1:4" x14ac:dyDescent="0.25">
      <c r="A13">
        <v>11</v>
      </c>
      <c r="B13" t="s">
        <v>13</v>
      </c>
      <c r="C13">
        <v>11</v>
      </c>
      <c r="D13">
        <f>'tableau de déchiffrage'!N6</f>
        <v>0</v>
      </c>
    </row>
    <row r="14" spans="1:4" x14ac:dyDescent="0.25">
      <c r="A14">
        <v>12</v>
      </c>
      <c r="B14" t="s">
        <v>14</v>
      </c>
      <c r="C14">
        <v>12</v>
      </c>
      <c r="D14">
        <f>'tableau de déchiffrage'!O6</f>
        <v>0</v>
      </c>
    </row>
    <row r="15" spans="1:4" x14ac:dyDescent="0.25">
      <c r="A15">
        <v>13</v>
      </c>
      <c r="B15" t="s">
        <v>15</v>
      </c>
      <c r="C15">
        <v>13</v>
      </c>
      <c r="D15">
        <f>'tableau de déchiffrage'!C10</f>
        <v>0</v>
      </c>
    </row>
    <row r="16" spans="1:4" x14ac:dyDescent="0.25">
      <c r="A16">
        <v>14</v>
      </c>
      <c r="B16" t="s">
        <v>16</v>
      </c>
      <c r="C16">
        <v>14</v>
      </c>
      <c r="D16">
        <f>'tableau de déchiffrage'!D10</f>
        <v>0</v>
      </c>
    </row>
    <row r="17" spans="1:4" x14ac:dyDescent="0.25">
      <c r="A17">
        <v>15</v>
      </c>
      <c r="B17" t="s">
        <v>17</v>
      </c>
      <c r="C17">
        <v>15</v>
      </c>
      <c r="D17">
        <f>'tableau de déchiffrage'!E10</f>
        <v>0</v>
      </c>
    </row>
    <row r="18" spans="1:4" x14ac:dyDescent="0.25">
      <c r="A18">
        <v>16</v>
      </c>
      <c r="B18" t="s">
        <v>18</v>
      </c>
      <c r="C18">
        <v>16</v>
      </c>
      <c r="D18">
        <f>'tableau de déchiffrage'!F10</f>
        <v>0</v>
      </c>
    </row>
    <row r="19" spans="1:4" x14ac:dyDescent="0.25">
      <c r="A19">
        <v>17</v>
      </c>
      <c r="B19" t="s">
        <v>19</v>
      </c>
      <c r="C19">
        <v>17</v>
      </c>
      <c r="D19">
        <f>'tableau de déchiffrage'!G10</f>
        <v>0</v>
      </c>
    </row>
    <row r="20" spans="1:4" x14ac:dyDescent="0.25">
      <c r="A20">
        <v>18</v>
      </c>
      <c r="B20" t="s">
        <v>20</v>
      </c>
      <c r="C20">
        <v>18</v>
      </c>
      <c r="D20">
        <f>'tableau de déchiffrage'!H10</f>
        <v>0</v>
      </c>
    </row>
    <row r="21" spans="1:4" x14ac:dyDescent="0.25">
      <c r="A21">
        <v>19</v>
      </c>
      <c r="B21" t="s">
        <v>21</v>
      </c>
      <c r="C21">
        <v>19</v>
      </c>
      <c r="D21">
        <f>'tableau de déchiffrage'!I10</f>
        <v>0</v>
      </c>
    </row>
    <row r="22" spans="1:4" x14ac:dyDescent="0.25">
      <c r="A22">
        <v>20</v>
      </c>
      <c r="B22" t="s">
        <v>22</v>
      </c>
      <c r="C22">
        <v>20</v>
      </c>
      <c r="D22">
        <f>'tableau de déchiffrage'!J10</f>
        <v>0</v>
      </c>
    </row>
    <row r="23" spans="1:4" x14ac:dyDescent="0.25">
      <c r="A23">
        <v>21</v>
      </c>
      <c r="B23" t="s">
        <v>23</v>
      </c>
      <c r="C23">
        <v>21</v>
      </c>
      <c r="D23">
        <f>'tableau de déchiffrage'!K10</f>
        <v>0</v>
      </c>
    </row>
    <row r="24" spans="1:4" x14ac:dyDescent="0.25">
      <c r="A24">
        <v>22</v>
      </c>
      <c r="B24" t="s">
        <v>24</v>
      </c>
      <c r="C24">
        <v>22</v>
      </c>
      <c r="D24">
        <f>'tableau de déchiffrage'!L10</f>
        <v>0</v>
      </c>
    </row>
    <row r="25" spans="1:4" x14ac:dyDescent="0.25">
      <c r="A25">
        <v>23</v>
      </c>
      <c r="B25" t="s">
        <v>25</v>
      </c>
      <c r="C25">
        <v>23</v>
      </c>
      <c r="D25">
        <f>'tableau de déchiffrage'!M10</f>
        <v>0</v>
      </c>
    </row>
    <row r="26" spans="1:4" x14ac:dyDescent="0.25">
      <c r="A26">
        <v>24</v>
      </c>
      <c r="B26" t="s">
        <v>26</v>
      </c>
      <c r="C26">
        <v>24</v>
      </c>
      <c r="D26">
        <f>'tableau de déchiffrage'!N10</f>
        <v>0</v>
      </c>
    </row>
    <row r="27" spans="1:4" x14ac:dyDescent="0.25">
      <c r="A27">
        <v>25</v>
      </c>
      <c r="B27" t="s">
        <v>27</v>
      </c>
      <c r="C27">
        <v>25</v>
      </c>
      <c r="D27">
        <f>'tableau de déchiffrage'!O10</f>
        <v>0</v>
      </c>
    </row>
  </sheetData>
  <sheetProtection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8"/>
  <sheetViews>
    <sheetView showGridLines="0" tabSelected="1" zoomScale="190" zoomScaleNormal="190" workbookViewId="0">
      <selection activeCell="F124" sqref="F124:G125"/>
    </sheetView>
  </sheetViews>
  <sheetFormatPr baseColWidth="10" defaultColWidth="11.5703125" defaultRowHeight="15" x14ac:dyDescent="0.2"/>
  <cols>
    <col min="1" max="2" width="11.5703125" style="48"/>
    <col min="3" max="3" width="12" style="48" customWidth="1"/>
    <col min="4" max="16384" width="11.5703125" style="48"/>
  </cols>
  <sheetData>
    <row r="1" spans="1:7" x14ac:dyDescent="0.2">
      <c r="A1" s="82"/>
      <c r="B1" s="82"/>
      <c r="C1" s="83" t="s">
        <v>81</v>
      </c>
      <c r="D1" s="83"/>
      <c r="E1" s="83"/>
      <c r="F1" s="83"/>
      <c r="G1" s="83"/>
    </row>
    <row r="2" spans="1:7" x14ac:dyDescent="0.2">
      <c r="A2" s="82"/>
      <c r="B2" s="82"/>
      <c r="C2" s="83" t="s">
        <v>82</v>
      </c>
      <c r="D2" s="83"/>
      <c r="E2" s="83"/>
      <c r="F2" s="83"/>
      <c r="G2" s="83"/>
    </row>
    <row r="3" spans="1:7" ht="31.7" customHeight="1" x14ac:dyDescent="0.2">
      <c r="A3" s="82"/>
      <c r="B3" s="82"/>
      <c r="C3" s="49" t="s">
        <v>83</v>
      </c>
      <c r="D3" s="84" t="s">
        <v>84</v>
      </c>
      <c r="E3" s="85"/>
      <c r="F3" s="85"/>
      <c r="G3" s="85"/>
    </row>
    <row r="4" spans="1:7" ht="31.7" customHeight="1" x14ac:dyDescent="0.2">
      <c r="A4" s="82"/>
      <c r="B4" s="82"/>
      <c r="C4" s="49" t="s">
        <v>85</v>
      </c>
      <c r="D4" s="86" t="s">
        <v>86</v>
      </c>
      <c r="E4" s="86"/>
      <c r="F4" s="86"/>
      <c r="G4" s="86"/>
    </row>
    <row r="5" spans="1:7" x14ac:dyDescent="0.2">
      <c r="C5" s="87" t="s">
        <v>87</v>
      </c>
      <c r="D5" s="87"/>
      <c r="E5" s="88" t="s">
        <v>88</v>
      </c>
      <c r="F5" s="88"/>
      <c r="G5" s="88"/>
    </row>
    <row r="6" spans="1:7" x14ac:dyDescent="0.2">
      <c r="E6" s="48" t="s">
        <v>143</v>
      </c>
    </row>
    <row r="8" spans="1:7" x14ac:dyDescent="0.2">
      <c r="A8" s="83" t="s">
        <v>89</v>
      </c>
      <c r="B8" s="83"/>
      <c r="C8" s="83"/>
      <c r="D8" s="83"/>
      <c r="E8" s="83"/>
      <c r="F8" s="83"/>
      <c r="G8" s="83"/>
    </row>
    <row r="13" spans="1:7" ht="31.7" customHeight="1" x14ac:dyDescent="0.2">
      <c r="A13" s="89" t="s">
        <v>90</v>
      </c>
      <c r="B13" s="90"/>
      <c r="C13" s="90"/>
      <c r="D13" s="90"/>
      <c r="E13" s="90"/>
      <c r="F13" s="90"/>
      <c r="G13" s="90"/>
    </row>
    <row r="15" spans="1:7" x14ac:dyDescent="0.2">
      <c r="B15" s="50" t="s">
        <v>91</v>
      </c>
    </row>
    <row r="17" spans="1:7" x14ac:dyDescent="0.2">
      <c r="B17" s="51" t="s">
        <v>92</v>
      </c>
    </row>
    <row r="18" spans="1:7" x14ac:dyDescent="0.2">
      <c r="B18" s="48" t="s">
        <v>93</v>
      </c>
    </row>
    <row r="20" spans="1:7" x14ac:dyDescent="0.2">
      <c r="B20" s="48" t="s">
        <v>94</v>
      </c>
    </row>
    <row r="21" spans="1:7" x14ac:dyDescent="0.2">
      <c r="B21" s="48" t="s">
        <v>95</v>
      </c>
    </row>
    <row r="22" spans="1:7" x14ac:dyDescent="0.2">
      <c r="B22" s="48" t="s">
        <v>96</v>
      </c>
    </row>
    <row r="24" spans="1:7" x14ac:dyDescent="0.2">
      <c r="B24" s="48" t="s">
        <v>97</v>
      </c>
    </row>
    <row r="25" spans="1:7" x14ac:dyDescent="0.2">
      <c r="B25" s="48" t="s">
        <v>98</v>
      </c>
    </row>
    <row r="28" spans="1:7" x14ac:dyDescent="0.2">
      <c r="A28" s="52" t="s">
        <v>99</v>
      </c>
    </row>
    <row r="29" spans="1:7" ht="93.75" customHeight="1" x14ac:dyDescent="0.2">
      <c r="A29" s="86" t="s">
        <v>100</v>
      </c>
      <c r="B29" s="86"/>
      <c r="C29" s="86"/>
      <c r="D29" s="86"/>
      <c r="E29" s="86"/>
      <c r="F29" s="86"/>
    </row>
    <row r="32" spans="1:7" x14ac:dyDescent="0.2">
      <c r="B32" s="77" t="s">
        <v>139</v>
      </c>
      <c r="C32" s="77"/>
      <c r="D32" s="77"/>
      <c r="E32" s="77"/>
      <c r="F32" s="77"/>
      <c r="G32" s="77"/>
    </row>
    <row r="34" spans="2:7" x14ac:dyDescent="0.2">
      <c r="B34" s="66" t="s">
        <v>101</v>
      </c>
      <c r="C34" s="66"/>
      <c r="D34" s="66"/>
      <c r="E34" s="66"/>
      <c r="F34" s="66"/>
      <c r="G34" s="66"/>
    </row>
    <row r="35" spans="2:7" x14ac:dyDescent="0.2">
      <c r="B35" s="66" t="s">
        <v>102</v>
      </c>
      <c r="C35" s="67"/>
      <c r="D35" s="67"/>
      <c r="E35" s="67"/>
      <c r="F35" s="67"/>
      <c r="G35" s="67"/>
    </row>
    <row r="36" spans="2:7" x14ac:dyDescent="0.2">
      <c r="B36" s="67"/>
      <c r="C36" s="67"/>
      <c r="D36" s="67"/>
      <c r="E36" s="67"/>
      <c r="F36" s="67"/>
      <c r="G36" s="67"/>
    </row>
    <row r="37" spans="2:7" x14ac:dyDescent="0.2">
      <c r="B37" s="66" t="s">
        <v>103</v>
      </c>
      <c r="C37" s="67"/>
      <c r="D37" s="67"/>
      <c r="E37" s="67"/>
      <c r="F37" s="67"/>
      <c r="G37" s="67"/>
    </row>
    <row r="38" spans="2:7" x14ac:dyDescent="0.2">
      <c r="B38" s="66" t="s">
        <v>144</v>
      </c>
      <c r="C38" s="67"/>
      <c r="D38" s="67"/>
      <c r="E38" s="67"/>
      <c r="F38" s="67"/>
      <c r="G38" s="67"/>
    </row>
    <row r="39" spans="2:7" x14ac:dyDescent="0.2">
      <c r="B39" s="67"/>
      <c r="C39" s="67"/>
      <c r="D39" s="67"/>
      <c r="E39" s="67"/>
      <c r="F39" s="67"/>
      <c r="G39" s="67"/>
    </row>
    <row r="40" spans="2:7" x14ac:dyDescent="0.2">
      <c r="B40" s="67"/>
      <c r="C40" s="67"/>
      <c r="D40" s="67"/>
      <c r="E40" s="67"/>
      <c r="F40" s="67"/>
      <c r="G40" s="67"/>
    </row>
    <row r="41" spans="2:7" x14ac:dyDescent="0.2">
      <c r="B41" s="65" t="s">
        <v>104</v>
      </c>
      <c r="C41" s="65"/>
      <c r="D41" s="65"/>
      <c r="E41" s="65"/>
      <c r="F41" s="65"/>
      <c r="G41" s="65"/>
    </row>
    <row r="42" spans="2:7" x14ac:dyDescent="0.2">
      <c r="B42" s="66" t="s">
        <v>105</v>
      </c>
      <c r="C42" s="66"/>
      <c r="D42" s="66"/>
      <c r="E42" s="66"/>
      <c r="F42" s="66"/>
      <c r="G42" s="66"/>
    </row>
    <row r="62" spans="2:8" x14ac:dyDescent="0.2">
      <c r="B62" s="77" t="s">
        <v>106</v>
      </c>
      <c r="C62" s="77"/>
      <c r="D62" s="77"/>
      <c r="E62" s="77"/>
      <c r="F62" s="77"/>
      <c r="G62" s="77"/>
      <c r="H62" s="77"/>
    </row>
    <row r="64" spans="2:8" x14ac:dyDescent="0.2">
      <c r="B64" s="78"/>
      <c r="C64" s="78"/>
      <c r="D64" s="78"/>
      <c r="E64" s="78"/>
      <c r="F64" s="78"/>
      <c r="G64" s="78"/>
      <c r="H64" s="78"/>
    </row>
    <row r="65" spans="1:8" x14ac:dyDescent="0.2">
      <c r="B65" s="78"/>
      <c r="C65" s="78"/>
      <c r="D65" s="78"/>
      <c r="E65" s="78"/>
      <c r="F65" s="78"/>
      <c r="G65" s="78"/>
      <c r="H65" s="78"/>
    </row>
    <row r="66" spans="1:8" x14ac:dyDescent="0.2">
      <c r="B66" s="78"/>
      <c r="C66" s="78"/>
      <c r="D66" s="78"/>
      <c r="E66" s="78"/>
      <c r="F66" s="78"/>
      <c r="G66" s="78"/>
      <c r="H66" s="78"/>
    </row>
    <row r="67" spans="1:8" x14ac:dyDescent="0.2">
      <c r="B67" s="78"/>
      <c r="C67" s="78"/>
      <c r="D67" s="78"/>
      <c r="E67" s="78"/>
      <c r="F67" s="78"/>
      <c r="G67" s="78"/>
      <c r="H67" s="78"/>
    </row>
    <row r="68" spans="1:8" x14ac:dyDescent="0.2">
      <c r="B68" s="78"/>
      <c r="C68" s="78"/>
      <c r="D68" s="78"/>
      <c r="E68" s="78"/>
      <c r="F68" s="78"/>
      <c r="G68" s="78"/>
      <c r="H68" s="78"/>
    </row>
    <row r="71" spans="1:8" x14ac:dyDescent="0.2">
      <c r="A71" s="52" t="s">
        <v>107</v>
      </c>
    </row>
    <row r="72" spans="1:8" x14ac:dyDescent="0.2">
      <c r="B72" s="50" t="s">
        <v>108</v>
      </c>
    </row>
    <row r="74" spans="1:8" ht="16.149999999999999" customHeight="1" x14ac:dyDescent="0.2">
      <c r="B74" s="73" t="s">
        <v>109</v>
      </c>
      <c r="C74" s="73"/>
      <c r="D74" s="73"/>
      <c r="E74" s="73"/>
      <c r="F74" s="73"/>
      <c r="G74" s="73"/>
      <c r="H74" s="73"/>
    </row>
    <row r="75" spans="1:8" x14ac:dyDescent="0.2">
      <c r="B75" s="73"/>
      <c r="C75" s="73"/>
      <c r="D75" s="73"/>
      <c r="E75" s="73"/>
      <c r="F75" s="73"/>
      <c r="G75" s="73"/>
      <c r="H75" s="73"/>
    </row>
    <row r="76" spans="1:8" x14ac:dyDescent="0.2">
      <c r="B76" s="73"/>
      <c r="C76" s="73"/>
      <c r="D76" s="73"/>
      <c r="E76" s="73"/>
      <c r="F76" s="73"/>
      <c r="G76" s="73"/>
      <c r="H76" s="73"/>
    </row>
    <row r="77" spans="1:8" x14ac:dyDescent="0.2">
      <c r="B77" s="73"/>
      <c r="C77" s="73"/>
      <c r="D77" s="73"/>
      <c r="E77" s="73"/>
      <c r="F77" s="73"/>
      <c r="G77" s="73"/>
      <c r="H77" s="73"/>
    </row>
    <row r="78" spans="1:8" x14ac:dyDescent="0.2">
      <c r="B78" s="73"/>
      <c r="C78" s="73"/>
      <c r="D78" s="73"/>
      <c r="E78" s="73"/>
      <c r="F78" s="73"/>
      <c r="G78" s="73"/>
      <c r="H78" s="73"/>
    </row>
    <row r="79" spans="1:8" x14ac:dyDescent="0.2">
      <c r="B79" s="73"/>
      <c r="C79" s="73"/>
      <c r="D79" s="73"/>
      <c r="E79" s="73"/>
      <c r="F79" s="73"/>
      <c r="G79" s="73"/>
      <c r="H79" s="73"/>
    </row>
    <row r="80" spans="1:8" x14ac:dyDescent="0.2">
      <c r="B80" s="73"/>
      <c r="C80" s="73"/>
      <c r="D80" s="73"/>
      <c r="E80" s="73"/>
      <c r="F80" s="73"/>
      <c r="G80" s="73"/>
      <c r="H80" s="73"/>
    </row>
    <row r="81" spans="2:9" x14ac:dyDescent="0.2">
      <c r="B81" s="73"/>
      <c r="C81" s="73"/>
      <c r="D81" s="73"/>
      <c r="E81" s="73"/>
      <c r="F81" s="73"/>
      <c r="G81" s="73"/>
      <c r="H81" s="73"/>
    </row>
    <row r="82" spans="2:9" x14ac:dyDescent="0.2">
      <c r="B82" s="73"/>
      <c r="C82" s="73"/>
      <c r="D82" s="73"/>
      <c r="E82" s="73"/>
      <c r="F82" s="73"/>
      <c r="G82" s="73"/>
      <c r="H82" s="73"/>
    </row>
    <row r="83" spans="2:9" x14ac:dyDescent="0.2">
      <c r="B83" s="73"/>
      <c r="C83" s="73"/>
      <c r="D83" s="73"/>
      <c r="E83" s="73"/>
      <c r="F83" s="73"/>
      <c r="G83" s="73"/>
      <c r="H83" s="73"/>
    </row>
    <row r="84" spans="2:9" x14ac:dyDescent="0.2">
      <c r="B84" s="73"/>
      <c r="C84" s="73"/>
      <c r="D84" s="73"/>
      <c r="E84" s="73"/>
      <c r="F84" s="73"/>
      <c r="G84" s="73"/>
      <c r="H84" s="73"/>
    </row>
    <row r="85" spans="2:9" x14ac:dyDescent="0.2">
      <c r="B85" s="53"/>
      <c r="C85" s="53"/>
      <c r="D85" s="53"/>
      <c r="E85" s="53"/>
      <c r="F85" s="53"/>
      <c r="G85" s="53"/>
      <c r="H85" s="53"/>
    </row>
    <row r="86" spans="2:9" x14ac:dyDescent="0.2">
      <c r="B86" s="53"/>
      <c r="C86" s="53"/>
      <c r="D86" s="53"/>
      <c r="E86" s="53"/>
      <c r="F86" s="53"/>
      <c r="G86" s="53"/>
      <c r="H86" s="54" t="s">
        <v>110</v>
      </c>
    </row>
    <row r="87" spans="2:9" ht="16.149999999999999" customHeight="1" x14ac:dyDescent="0.2">
      <c r="B87" s="79" t="s">
        <v>140</v>
      </c>
      <c r="C87" s="79"/>
      <c r="D87" s="79"/>
      <c r="E87" s="79"/>
    </row>
    <row r="88" spans="2:9" x14ac:dyDescent="0.2">
      <c r="B88" s="79"/>
      <c r="C88" s="79"/>
      <c r="D88" s="79"/>
      <c r="E88" s="79"/>
    </row>
    <row r="89" spans="2:9" x14ac:dyDescent="0.2">
      <c r="B89" s="79"/>
      <c r="C89" s="79"/>
      <c r="D89" s="79"/>
      <c r="E89" s="79"/>
    </row>
    <row r="90" spans="2:9" x14ac:dyDescent="0.2">
      <c r="B90" s="53"/>
      <c r="C90" s="53"/>
      <c r="D90" s="53"/>
      <c r="E90" s="53"/>
    </row>
    <row r="91" spans="2:9" x14ac:dyDescent="0.2">
      <c r="B91" s="53"/>
      <c r="C91" s="53"/>
      <c r="D91" s="53"/>
      <c r="E91" s="53"/>
    </row>
    <row r="92" spans="2:9" x14ac:dyDescent="0.2">
      <c r="B92" s="80" t="s">
        <v>111</v>
      </c>
      <c r="C92" s="80"/>
      <c r="D92" s="80"/>
      <c r="E92" s="80"/>
      <c r="F92" s="80"/>
      <c r="G92" s="81"/>
      <c r="H92" s="81"/>
    </row>
    <row r="94" spans="2:9" x14ac:dyDescent="0.2">
      <c r="B94" s="49" t="s">
        <v>112</v>
      </c>
      <c r="C94" s="49"/>
      <c r="D94" s="49"/>
      <c r="E94" s="49"/>
      <c r="F94" s="49"/>
      <c r="G94" s="58"/>
      <c r="H94" s="57"/>
      <c r="I94" s="55"/>
    </row>
    <row r="96" spans="2:9" x14ac:dyDescent="0.2">
      <c r="B96" s="49" t="s">
        <v>113</v>
      </c>
      <c r="C96" s="49"/>
      <c r="D96" s="49"/>
      <c r="E96" s="49"/>
      <c r="F96" s="49"/>
      <c r="G96" s="56"/>
    </row>
    <row r="98" spans="1:7" x14ac:dyDescent="0.2">
      <c r="C98" s="48" t="s">
        <v>114</v>
      </c>
    </row>
    <row r="99" spans="1:7" x14ac:dyDescent="0.2">
      <c r="C99" s="48" t="s">
        <v>115</v>
      </c>
    </row>
    <row r="101" spans="1:7" x14ac:dyDescent="0.2">
      <c r="C101" s="48" t="s">
        <v>116</v>
      </c>
    </row>
    <row r="102" spans="1:7" x14ac:dyDescent="0.2">
      <c r="C102" s="48" t="s">
        <v>117</v>
      </c>
    </row>
    <row r="104" spans="1:7" x14ac:dyDescent="0.2">
      <c r="C104" s="48" t="s">
        <v>118</v>
      </c>
    </row>
    <row r="107" spans="1:7" x14ac:dyDescent="0.2">
      <c r="A107" s="48" t="s">
        <v>119</v>
      </c>
    </row>
    <row r="109" spans="1:7" ht="16.149999999999999" customHeight="1" x14ac:dyDescent="0.2">
      <c r="A109" s="73" t="s">
        <v>120</v>
      </c>
      <c r="B109" s="73"/>
      <c r="C109" s="73"/>
      <c r="D109" s="73"/>
      <c r="E109" s="73"/>
      <c r="F109" s="73"/>
      <c r="G109" s="73"/>
    </row>
    <row r="110" spans="1:7" x14ac:dyDescent="0.2">
      <c r="A110" s="73"/>
      <c r="B110" s="73"/>
      <c r="C110" s="73"/>
      <c r="D110" s="73"/>
      <c r="E110" s="73"/>
      <c r="F110" s="73"/>
      <c r="G110" s="73"/>
    </row>
    <row r="111" spans="1:7" x14ac:dyDescent="0.2">
      <c r="A111" s="73"/>
      <c r="B111" s="73"/>
      <c r="C111" s="73"/>
      <c r="D111" s="73"/>
      <c r="E111" s="73"/>
      <c r="F111" s="73"/>
      <c r="G111" s="73"/>
    </row>
    <row r="112" spans="1:7" x14ac:dyDescent="0.2">
      <c r="A112" s="73"/>
      <c r="B112" s="73"/>
      <c r="C112" s="73"/>
      <c r="D112" s="73"/>
      <c r="E112" s="73"/>
      <c r="F112" s="73"/>
      <c r="G112" s="73"/>
    </row>
    <row r="113" spans="1:7" x14ac:dyDescent="0.2">
      <c r="A113" s="73"/>
      <c r="B113" s="73"/>
      <c r="C113" s="73"/>
      <c r="D113" s="73"/>
      <c r="E113" s="73"/>
      <c r="F113" s="73"/>
      <c r="G113" s="73"/>
    </row>
    <row r="115" spans="1:7" x14ac:dyDescent="0.2">
      <c r="B115" s="50" t="s">
        <v>141</v>
      </c>
    </row>
    <row r="116" spans="1:7" x14ac:dyDescent="0.2">
      <c r="B116" s="50" t="s">
        <v>121</v>
      </c>
    </row>
    <row r="118" spans="1:7" x14ac:dyDescent="0.2">
      <c r="B118" s="50" t="s">
        <v>122</v>
      </c>
    </row>
    <row r="120" spans="1:7" x14ac:dyDescent="0.2">
      <c r="A120" s="74"/>
      <c r="B120" s="75" t="s">
        <v>123</v>
      </c>
      <c r="C120" s="76"/>
      <c r="D120" s="75" t="s">
        <v>124</v>
      </c>
      <c r="E120" s="76"/>
      <c r="F120" s="75" t="s">
        <v>125</v>
      </c>
      <c r="G120" s="76"/>
    </row>
    <row r="121" spans="1:7" x14ac:dyDescent="0.2">
      <c r="A121" s="74"/>
      <c r="B121" s="76"/>
      <c r="C121" s="76"/>
      <c r="D121" s="76"/>
      <c r="E121" s="76"/>
      <c r="F121" s="76"/>
      <c r="G121" s="76"/>
    </row>
    <row r="122" spans="1:7" x14ac:dyDescent="0.2">
      <c r="A122" s="71" t="s">
        <v>127</v>
      </c>
      <c r="B122" s="70"/>
      <c r="C122" s="70"/>
      <c r="D122" s="70"/>
      <c r="E122" s="70"/>
      <c r="F122" s="70"/>
      <c r="G122" s="70"/>
    </row>
    <row r="123" spans="1:7" x14ac:dyDescent="0.2">
      <c r="A123" s="71"/>
      <c r="B123" s="70"/>
      <c r="C123" s="70"/>
      <c r="D123" s="70"/>
      <c r="E123" s="70"/>
      <c r="F123" s="70"/>
      <c r="G123" s="70"/>
    </row>
    <row r="124" spans="1:7" x14ac:dyDescent="0.2">
      <c r="A124" s="69" t="s">
        <v>126</v>
      </c>
      <c r="B124" s="72"/>
      <c r="C124" s="72"/>
      <c r="D124" s="72"/>
      <c r="E124" s="72"/>
      <c r="F124" s="72"/>
      <c r="G124" s="72"/>
    </row>
    <row r="125" spans="1:7" x14ac:dyDescent="0.2">
      <c r="A125" s="69"/>
      <c r="B125" s="72"/>
      <c r="C125" s="72"/>
      <c r="D125" s="72"/>
      <c r="E125" s="72"/>
      <c r="F125" s="72"/>
      <c r="G125" s="72"/>
    </row>
    <row r="128" spans="1:7" x14ac:dyDescent="0.2">
      <c r="B128" s="50" t="s">
        <v>142</v>
      </c>
    </row>
    <row r="129" spans="1:8" x14ac:dyDescent="0.2">
      <c r="B129" s="50" t="s">
        <v>128</v>
      </c>
    </row>
    <row r="131" spans="1:8" x14ac:dyDescent="0.2">
      <c r="A131" s="68" t="s">
        <v>129</v>
      </c>
      <c r="B131" s="68"/>
      <c r="C131" s="68"/>
      <c r="D131" s="68"/>
      <c r="E131" s="68"/>
      <c r="F131" s="68"/>
      <c r="G131" s="68"/>
      <c r="H131" s="68"/>
    </row>
    <row r="132" spans="1:8" x14ac:dyDescent="0.2">
      <c r="A132" s="68"/>
      <c r="B132" s="68"/>
      <c r="C132" s="68"/>
      <c r="D132" s="68"/>
      <c r="E132" s="68"/>
      <c r="F132" s="68"/>
      <c r="G132" s="68"/>
      <c r="H132" s="68"/>
    </row>
    <row r="135" spans="1:8" x14ac:dyDescent="0.2">
      <c r="C135" s="59" t="s">
        <v>130</v>
      </c>
    </row>
    <row r="137" spans="1:8" x14ac:dyDescent="0.2">
      <c r="C137" s="48" t="s">
        <v>131</v>
      </c>
    </row>
    <row r="138" spans="1:8" x14ac:dyDescent="0.2">
      <c r="C138" s="48" t="s">
        <v>132</v>
      </c>
    </row>
    <row r="139" spans="1:8" x14ac:dyDescent="0.2">
      <c r="C139" s="48" t="s">
        <v>133</v>
      </c>
    </row>
    <row r="140" spans="1:8" x14ac:dyDescent="0.2">
      <c r="C140" s="48" t="s">
        <v>134</v>
      </c>
    </row>
    <row r="141" spans="1:8" x14ac:dyDescent="0.2">
      <c r="C141" s="48" t="s">
        <v>135</v>
      </c>
    </row>
    <row r="146" spans="1:1" x14ac:dyDescent="0.2">
      <c r="A146" s="50" t="s">
        <v>136</v>
      </c>
    </row>
    <row r="147" spans="1:1" x14ac:dyDescent="0.2">
      <c r="A147" s="48" t="s">
        <v>137</v>
      </c>
    </row>
    <row r="148" spans="1:1" x14ac:dyDescent="0.2">
      <c r="A148" s="48" t="s">
        <v>138</v>
      </c>
    </row>
  </sheetData>
  <sheetProtection sheet="1" selectLockedCells="1"/>
  <mergeCells count="31">
    <mergeCell ref="B32:G32"/>
    <mergeCell ref="C5:D5"/>
    <mergeCell ref="E5:G5"/>
    <mergeCell ref="A8:G8"/>
    <mergeCell ref="A13:G13"/>
    <mergeCell ref="A29:F29"/>
    <mergeCell ref="A1:B4"/>
    <mergeCell ref="C1:G1"/>
    <mergeCell ref="C2:G2"/>
    <mergeCell ref="D3:G3"/>
    <mergeCell ref="D4:G4"/>
    <mergeCell ref="B62:H62"/>
    <mergeCell ref="B64:H68"/>
    <mergeCell ref="B74:H84"/>
    <mergeCell ref="B87:E89"/>
    <mergeCell ref="B92:F92"/>
    <mergeCell ref="G92:H92"/>
    <mergeCell ref="A109:G113"/>
    <mergeCell ref="A120:A121"/>
    <mergeCell ref="B120:C121"/>
    <mergeCell ref="D120:E121"/>
    <mergeCell ref="F120:G121"/>
    <mergeCell ref="A131:H132"/>
    <mergeCell ref="A122:A123"/>
    <mergeCell ref="B122:C123"/>
    <mergeCell ref="D122:E123"/>
    <mergeCell ref="F122:G123"/>
    <mergeCell ref="A124:A125"/>
    <mergeCell ref="B124:C125"/>
    <mergeCell ref="D124:E125"/>
    <mergeCell ref="F124:G125"/>
  </mergeCells>
  <pageMargins left="0.7" right="0.7" top="0.75" bottom="0.75" header="0.3" footer="0.3"/>
  <pageSetup paperSize="9" scale="84" orientation="portrait" horizontalDpi="4294967295" verticalDpi="4294967295" r:id="rId1"/>
  <drawing r:id="rId2"/>
  <legacyDrawing r:id="rId3"/>
  <oleObjects>
    <mc:AlternateContent xmlns:mc="http://schemas.openxmlformats.org/markup-compatibility/2006">
      <mc:Choice Requires="x14">
        <oleObject progId="PBrush" shapeId="5121" r:id="rId4">
          <objectPr defaultSize="0" autoPict="0" r:id="rId5">
            <anchor moveWithCells="1" sizeWithCells="1">
              <from>
                <xdr:col>4</xdr:col>
                <xdr:colOff>228600</xdr:colOff>
                <xdr:row>8</xdr:row>
                <xdr:rowOff>133350</xdr:rowOff>
              </from>
              <to>
                <xdr:col>4</xdr:col>
                <xdr:colOff>552450</xdr:colOff>
                <xdr:row>10</xdr:row>
                <xdr:rowOff>57150</xdr:rowOff>
              </to>
            </anchor>
          </objectPr>
        </oleObject>
      </mc:Choice>
      <mc:Fallback>
        <oleObject progId="PBrush" shapeId="5121" r:id="rId4"/>
      </mc:Fallback>
    </mc:AlternateContent>
  </oleObjects>
  <mc:AlternateContent xmlns:mc="http://schemas.openxmlformats.org/markup-compatibility/2006">
    <mc:Choice Requires="x14">
      <controls>
        <mc:AlternateContent xmlns:mc="http://schemas.openxmlformats.org/markup-compatibility/2006">
          <mc:Choice Requires="x14">
            <control shapeId="5122" r:id="rId6" name="Check Box 2">
              <controlPr defaultSize="0" autoFill="0" autoLine="0" autoPict="0">
                <anchor moveWithCells="1">
                  <from>
                    <xdr:col>0</xdr:col>
                    <xdr:colOff>276225</xdr:colOff>
                    <xdr:row>15</xdr:row>
                    <xdr:rowOff>152400</xdr:rowOff>
                  </from>
                  <to>
                    <xdr:col>1</xdr:col>
                    <xdr:colOff>76200</xdr:colOff>
                    <xdr:row>17</xdr:row>
                    <xdr:rowOff>95250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0</xdr:col>
                    <xdr:colOff>247650</xdr:colOff>
                    <xdr:row>18</xdr:row>
                    <xdr:rowOff>142875</xdr:rowOff>
                  </from>
                  <to>
                    <xdr:col>1</xdr:col>
                    <xdr:colOff>57150</xdr:colOff>
                    <xdr:row>20</xdr:row>
                    <xdr:rowOff>85725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0</xdr:col>
                    <xdr:colOff>247650</xdr:colOff>
                    <xdr:row>22</xdr:row>
                    <xdr:rowOff>152400</xdr:rowOff>
                  </from>
                  <to>
                    <xdr:col>1</xdr:col>
                    <xdr:colOff>57150</xdr:colOff>
                    <xdr:row>24</xdr:row>
                    <xdr:rowOff>95250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xdr:col>
                    <xdr:colOff>266700</xdr:colOff>
                    <xdr:row>96</xdr:row>
                    <xdr:rowOff>161925</xdr:rowOff>
                  </from>
                  <to>
                    <xdr:col>2</xdr:col>
                    <xdr:colOff>66675</xdr:colOff>
                    <xdr:row>98</xdr:row>
                    <xdr:rowOff>95250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1</xdr:col>
                    <xdr:colOff>257175</xdr:colOff>
                    <xdr:row>99</xdr:row>
                    <xdr:rowOff>142875</xdr:rowOff>
                  </from>
                  <to>
                    <xdr:col>2</xdr:col>
                    <xdr:colOff>57150</xdr:colOff>
                    <xdr:row>101</xdr:row>
                    <xdr:rowOff>85725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1</xdr:col>
                    <xdr:colOff>228600</xdr:colOff>
                    <xdr:row>102</xdr:row>
                    <xdr:rowOff>142875</xdr:rowOff>
                  </from>
                  <to>
                    <xdr:col>2</xdr:col>
                    <xdr:colOff>28575</xdr:colOff>
                    <xdr:row>104</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D23"/>
  <sheetViews>
    <sheetView zoomScaleNormal="100" workbookViewId="0">
      <selection activeCell="B7" sqref="B7"/>
    </sheetView>
  </sheetViews>
  <sheetFormatPr baseColWidth="10" defaultColWidth="11.5703125" defaultRowHeight="15" x14ac:dyDescent="0.25"/>
  <cols>
    <col min="1" max="1" width="23.42578125" style="5" customWidth="1"/>
    <col min="2" max="2" width="46.5703125" style="5" customWidth="1"/>
    <col min="3" max="178" width="6.7109375" style="5" hidden="1" customWidth="1"/>
    <col min="179" max="16384" width="11.5703125" style="5"/>
  </cols>
  <sheetData>
    <row r="3" spans="1:185" ht="60" x14ac:dyDescent="0.8">
      <c r="A3" s="10" t="s">
        <v>75</v>
      </c>
      <c r="B3" s="17"/>
      <c r="FX3" s="9" t="s">
        <v>74</v>
      </c>
    </row>
    <row r="5" spans="1:185" ht="14.45" customHeight="1" x14ac:dyDescent="0.25">
      <c r="A5" s="91"/>
    </row>
    <row r="6" spans="1:185" ht="14.45" customHeight="1" x14ac:dyDescent="0.25">
      <c r="A6" s="92"/>
      <c r="B6" s="6"/>
      <c r="C6" s="6">
        <v>1</v>
      </c>
      <c r="D6" s="6">
        <v>2</v>
      </c>
      <c r="E6" s="6">
        <v>3</v>
      </c>
      <c r="F6" s="6">
        <v>4</v>
      </c>
      <c r="G6" s="6">
        <v>5</v>
      </c>
      <c r="H6" s="6">
        <v>6</v>
      </c>
      <c r="I6" s="6">
        <v>7</v>
      </c>
      <c r="J6" s="6">
        <v>8</v>
      </c>
      <c r="K6" s="6">
        <v>9</v>
      </c>
      <c r="L6" s="6">
        <v>10</v>
      </c>
      <c r="M6" s="6">
        <v>11</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v>30</v>
      </c>
      <c r="AG6" s="6">
        <v>31</v>
      </c>
      <c r="AH6" s="6">
        <v>32</v>
      </c>
      <c r="AI6" s="6">
        <v>33</v>
      </c>
      <c r="AJ6" s="6">
        <v>34</v>
      </c>
      <c r="AK6" s="6">
        <v>35</v>
      </c>
      <c r="AL6" s="6">
        <v>36</v>
      </c>
      <c r="AM6" s="6">
        <v>37</v>
      </c>
      <c r="AN6" s="6">
        <v>38</v>
      </c>
      <c r="AO6" s="6">
        <v>39</v>
      </c>
      <c r="AP6" s="6">
        <v>40</v>
      </c>
      <c r="AQ6" s="6">
        <v>41</v>
      </c>
      <c r="AR6" s="6">
        <v>42</v>
      </c>
      <c r="AS6" s="6">
        <v>43</v>
      </c>
      <c r="AT6" s="6">
        <v>44</v>
      </c>
      <c r="AU6" s="6">
        <v>45</v>
      </c>
      <c r="AV6" s="6">
        <v>46</v>
      </c>
      <c r="AW6" s="6">
        <v>47</v>
      </c>
      <c r="AX6" s="6">
        <v>48</v>
      </c>
      <c r="AY6" s="6">
        <v>49</v>
      </c>
      <c r="AZ6" s="6">
        <v>50</v>
      </c>
      <c r="BA6" s="6">
        <v>51</v>
      </c>
      <c r="BB6" s="6">
        <v>52</v>
      </c>
      <c r="BC6" s="6">
        <v>53</v>
      </c>
      <c r="BD6" s="6">
        <v>54</v>
      </c>
      <c r="BE6" s="6">
        <v>55</v>
      </c>
      <c r="BF6" s="6">
        <v>56</v>
      </c>
      <c r="BG6" s="6">
        <v>57</v>
      </c>
      <c r="BH6" s="6">
        <v>58</v>
      </c>
      <c r="BI6" s="6">
        <v>59</v>
      </c>
      <c r="BJ6" s="6">
        <v>60</v>
      </c>
      <c r="BK6" s="6">
        <v>61</v>
      </c>
      <c r="BL6" s="6">
        <v>62</v>
      </c>
      <c r="BM6" s="6">
        <v>63</v>
      </c>
      <c r="BN6" s="6">
        <v>64</v>
      </c>
      <c r="BO6" s="6">
        <v>65</v>
      </c>
      <c r="BP6" s="6">
        <v>66</v>
      </c>
      <c r="BQ6" s="6">
        <v>67</v>
      </c>
      <c r="BR6" s="6">
        <v>68</v>
      </c>
      <c r="BS6" s="6">
        <v>69</v>
      </c>
      <c r="BT6" s="6">
        <v>70</v>
      </c>
      <c r="BU6" s="6">
        <v>71</v>
      </c>
      <c r="BV6" s="6">
        <v>72</v>
      </c>
      <c r="BW6" s="6">
        <v>73</v>
      </c>
      <c r="BX6" s="6">
        <v>74</v>
      </c>
      <c r="BY6" s="6">
        <v>75</v>
      </c>
      <c r="BZ6" s="6">
        <v>76</v>
      </c>
      <c r="CA6" s="6">
        <v>77</v>
      </c>
      <c r="CB6" s="6">
        <v>78</v>
      </c>
      <c r="CC6" s="6">
        <v>79</v>
      </c>
      <c r="CD6" s="6">
        <v>80</v>
      </c>
      <c r="CE6" s="6">
        <v>81</v>
      </c>
      <c r="CF6" s="6">
        <v>82</v>
      </c>
      <c r="CG6" s="6">
        <v>83</v>
      </c>
      <c r="CH6" s="6">
        <v>84</v>
      </c>
      <c r="CI6" s="6">
        <v>85</v>
      </c>
      <c r="CJ6" s="6">
        <v>86</v>
      </c>
      <c r="CK6" s="6">
        <v>87</v>
      </c>
      <c r="CL6" s="6">
        <v>88</v>
      </c>
      <c r="CM6" s="6">
        <v>89</v>
      </c>
      <c r="CN6" s="6">
        <v>90</v>
      </c>
      <c r="CO6" s="6">
        <v>91</v>
      </c>
      <c r="CP6" s="6">
        <v>92</v>
      </c>
      <c r="CQ6" s="6">
        <v>93</v>
      </c>
      <c r="CR6" s="6">
        <v>94</v>
      </c>
      <c r="CS6" s="6">
        <v>95</v>
      </c>
      <c r="CT6" s="6">
        <v>96</v>
      </c>
      <c r="CU6" s="6">
        <v>97</v>
      </c>
      <c r="CV6" s="6">
        <v>98</v>
      </c>
      <c r="CW6" s="6">
        <v>99</v>
      </c>
      <c r="CX6" s="6">
        <v>100</v>
      </c>
      <c r="CY6" s="6">
        <v>101</v>
      </c>
      <c r="CZ6" s="6">
        <v>102</v>
      </c>
      <c r="DA6" s="6">
        <v>103</v>
      </c>
      <c r="DB6" s="6">
        <v>104</v>
      </c>
      <c r="DC6" s="6">
        <v>105</v>
      </c>
      <c r="DD6" s="6">
        <v>106</v>
      </c>
      <c r="DE6" s="6">
        <v>107</v>
      </c>
      <c r="DF6" s="6">
        <v>108</v>
      </c>
      <c r="DG6" s="6">
        <v>109</v>
      </c>
      <c r="DH6" s="6">
        <v>110</v>
      </c>
      <c r="DI6" s="6">
        <v>111</v>
      </c>
      <c r="DJ6" s="6">
        <v>112</v>
      </c>
      <c r="DK6" s="6">
        <v>113</v>
      </c>
      <c r="DL6" s="6">
        <v>114</v>
      </c>
      <c r="DM6" s="6">
        <v>115</v>
      </c>
      <c r="DN6" s="6">
        <v>116</v>
      </c>
      <c r="DO6" s="6">
        <v>117</v>
      </c>
      <c r="DP6" s="6">
        <v>118</v>
      </c>
      <c r="DQ6" s="6">
        <v>119</v>
      </c>
      <c r="DR6" s="6">
        <v>120</v>
      </c>
      <c r="DS6" s="6">
        <v>121</v>
      </c>
      <c r="DT6" s="6">
        <v>122</v>
      </c>
      <c r="DU6" s="6">
        <v>123</v>
      </c>
      <c r="DV6" s="6">
        <v>124</v>
      </c>
      <c r="DW6" s="6">
        <v>125</v>
      </c>
      <c r="DX6" s="6">
        <v>126</v>
      </c>
      <c r="DY6" s="6">
        <v>127</v>
      </c>
      <c r="DZ6" s="6">
        <v>128</v>
      </c>
      <c r="EA6" s="6">
        <v>129</v>
      </c>
      <c r="EB6" s="6">
        <v>130</v>
      </c>
      <c r="EC6" s="6">
        <v>131</v>
      </c>
      <c r="ED6" s="6">
        <v>132</v>
      </c>
      <c r="EE6" s="6">
        <v>133</v>
      </c>
      <c r="EF6" s="6">
        <v>134</v>
      </c>
      <c r="EG6" s="6">
        <v>135</v>
      </c>
      <c r="EH6" s="6">
        <v>136</v>
      </c>
      <c r="EI6" s="6">
        <v>137</v>
      </c>
      <c r="EJ6" s="6">
        <v>138</v>
      </c>
      <c r="EK6" s="6">
        <v>139</v>
      </c>
      <c r="EL6" s="6">
        <v>140</v>
      </c>
      <c r="EM6" s="6">
        <v>141</v>
      </c>
      <c r="EN6" s="6">
        <v>142</v>
      </c>
      <c r="EO6" s="6">
        <v>143</v>
      </c>
      <c r="EP6" s="6">
        <v>144</v>
      </c>
      <c r="EQ6" s="6">
        <v>145</v>
      </c>
      <c r="ER6" s="6">
        <v>146</v>
      </c>
      <c r="ES6" s="6">
        <v>147</v>
      </c>
      <c r="ET6" s="6">
        <v>148</v>
      </c>
      <c r="EU6" s="6">
        <v>149</v>
      </c>
      <c r="EV6" s="6">
        <v>150</v>
      </c>
      <c r="EW6" s="6">
        <v>151</v>
      </c>
      <c r="EX6" s="6">
        <v>152</v>
      </c>
      <c r="EY6" s="6">
        <v>153</v>
      </c>
      <c r="EZ6" s="6">
        <v>154</v>
      </c>
      <c r="FA6" s="6">
        <v>155</v>
      </c>
      <c r="FB6" s="6">
        <v>156</v>
      </c>
      <c r="FC6" s="6">
        <v>157</v>
      </c>
      <c r="FD6" s="6">
        <v>158</v>
      </c>
      <c r="FE6" s="6">
        <v>159</v>
      </c>
      <c r="FF6" s="6">
        <v>160</v>
      </c>
      <c r="FG6" s="6">
        <v>161</v>
      </c>
      <c r="FH6" s="6">
        <v>162</v>
      </c>
      <c r="FI6" s="6">
        <v>163</v>
      </c>
      <c r="FJ6" s="6">
        <v>164</v>
      </c>
      <c r="FK6" s="6">
        <v>165</v>
      </c>
      <c r="FL6" s="6">
        <v>166</v>
      </c>
      <c r="FM6" s="6">
        <v>167</v>
      </c>
      <c r="FN6" s="6">
        <v>168</v>
      </c>
      <c r="FO6" s="6">
        <v>169</v>
      </c>
      <c r="FP6" s="6">
        <v>170</v>
      </c>
      <c r="FQ6" s="6">
        <v>171</v>
      </c>
      <c r="FR6" s="6">
        <v>172</v>
      </c>
      <c r="FS6" s="6">
        <v>173</v>
      </c>
      <c r="FT6" s="6">
        <v>174</v>
      </c>
      <c r="FU6" s="6">
        <v>175</v>
      </c>
      <c r="FV6" s="6">
        <v>176</v>
      </c>
    </row>
    <row r="7" spans="1:185" ht="18.75" x14ac:dyDescent="0.25">
      <c r="A7" s="45" t="s">
        <v>79</v>
      </c>
      <c r="B7" s="43"/>
      <c r="C7" s="6" t="str">
        <f>MID($B7,C$6,1)</f>
        <v/>
      </c>
      <c r="D7" s="6" t="str">
        <f t="shared" ref="D7:BO7" si="0">MID($B7,D$6,1)</f>
        <v/>
      </c>
      <c r="E7" s="6" t="str">
        <f t="shared" si="0"/>
        <v/>
      </c>
      <c r="F7" s="6" t="str">
        <f t="shared" si="0"/>
        <v/>
      </c>
      <c r="G7" s="6" t="str">
        <f t="shared" si="0"/>
        <v/>
      </c>
      <c r="H7" s="6" t="str">
        <f t="shared" si="0"/>
        <v/>
      </c>
      <c r="I7" s="6" t="str">
        <f t="shared" si="0"/>
        <v/>
      </c>
      <c r="J7" s="6" t="str">
        <f t="shared" si="0"/>
        <v/>
      </c>
      <c r="K7" s="6" t="str">
        <f t="shared" si="0"/>
        <v/>
      </c>
      <c r="L7" s="6" t="str">
        <f t="shared" si="0"/>
        <v/>
      </c>
      <c r="M7" s="6" t="str">
        <f t="shared" si="0"/>
        <v/>
      </c>
      <c r="N7" s="6" t="str">
        <f t="shared" si="0"/>
        <v/>
      </c>
      <c r="O7" s="6" t="str">
        <f t="shared" si="0"/>
        <v/>
      </c>
      <c r="P7" s="6" t="str">
        <f t="shared" si="0"/>
        <v/>
      </c>
      <c r="Q7" s="6" t="str">
        <f t="shared" si="0"/>
        <v/>
      </c>
      <c r="R7" s="6" t="str">
        <f t="shared" si="0"/>
        <v/>
      </c>
      <c r="S7" s="6" t="str">
        <f t="shared" si="0"/>
        <v/>
      </c>
      <c r="T7" s="6" t="str">
        <f t="shared" si="0"/>
        <v/>
      </c>
      <c r="U7" s="6" t="str">
        <f t="shared" si="0"/>
        <v/>
      </c>
      <c r="V7" s="6" t="str">
        <f t="shared" si="0"/>
        <v/>
      </c>
      <c r="W7" s="6" t="str">
        <f t="shared" si="0"/>
        <v/>
      </c>
      <c r="X7" s="6" t="str">
        <f t="shared" si="0"/>
        <v/>
      </c>
      <c r="Y7" s="6" t="str">
        <f t="shared" si="0"/>
        <v/>
      </c>
      <c r="Z7" s="6" t="str">
        <f t="shared" si="0"/>
        <v/>
      </c>
      <c r="AA7" s="6" t="str">
        <f t="shared" si="0"/>
        <v/>
      </c>
      <c r="AB7" s="6" t="str">
        <f t="shared" si="0"/>
        <v/>
      </c>
      <c r="AC7" s="6" t="str">
        <f t="shared" si="0"/>
        <v/>
      </c>
      <c r="AD7" s="6" t="str">
        <f t="shared" si="0"/>
        <v/>
      </c>
      <c r="AE7" s="6" t="str">
        <f t="shared" si="0"/>
        <v/>
      </c>
      <c r="AF7" s="6" t="str">
        <f t="shared" si="0"/>
        <v/>
      </c>
      <c r="AG7" s="6" t="str">
        <f t="shared" si="0"/>
        <v/>
      </c>
      <c r="AH7" s="6" t="str">
        <f t="shared" si="0"/>
        <v/>
      </c>
      <c r="AI7" s="6" t="str">
        <f t="shared" si="0"/>
        <v/>
      </c>
      <c r="AJ7" s="6" t="str">
        <f t="shared" si="0"/>
        <v/>
      </c>
      <c r="AK7" s="6" t="str">
        <f t="shared" si="0"/>
        <v/>
      </c>
      <c r="AL7" s="6" t="str">
        <f t="shared" si="0"/>
        <v/>
      </c>
      <c r="AM7" s="6" t="str">
        <f t="shared" si="0"/>
        <v/>
      </c>
      <c r="AN7" s="6" t="str">
        <f t="shared" si="0"/>
        <v/>
      </c>
      <c r="AO7" s="6" t="str">
        <f t="shared" si="0"/>
        <v/>
      </c>
      <c r="AP7" s="6" t="str">
        <f t="shared" si="0"/>
        <v/>
      </c>
      <c r="AQ7" s="6" t="str">
        <f t="shared" si="0"/>
        <v/>
      </c>
      <c r="AR7" s="6" t="str">
        <f t="shared" si="0"/>
        <v/>
      </c>
      <c r="AS7" s="6" t="str">
        <f t="shared" si="0"/>
        <v/>
      </c>
      <c r="AT7" s="6" t="str">
        <f t="shared" si="0"/>
        <v/>
      </c>
      <c r="AU7" s="6" t="str">
        <f t="shared" si="0"/>
        <v/>
      </c>
      <c r="AV7" s="6" t="str">
        <f t="shared" si="0"/>
        <v/>
      </c>
      <c r="AW7" s="6" t="str">
        <f t="shared" si="0"/>
        <v/>
      </c>
      <c r="AX7" s="6" t="str">
        <f t="shared" si="0"/>
        <v/>
      </c>
      <c r="AY7" s="6" t="str">
        <f t="shared" si="0"/>
        <v/>
      </c>
      <c r="AZ7" s="6" t="str">
        <f t="shared" si="0"/>
        <v/>
      </c>
      <c r="BA7" s="6" t="str">
        <f t="shared" si="0"/>
        <v/>
      </c>
      <c r="BB7" s="6" t="str">
        <f t="shared" si="0"/>
        <v/>
      </c>
      <c r="BC7" s="6" t="str">
        <f t="shared" si="0"/>
        <v/>
      </c>
      <c r="BD7" s="6" t="str">
        <f t="shared" si="0"/>
        <v/>
      </c>
      <c r="BE7" s="6" t="str">
        <f t="shared" si="0"/>
        <v/>
      </c>
      <c r="BF7" s="6" t="str">
        <f t="shared" si="0"/>
        <v/>
      </c>
      <c r="BG7" s="6" t="str">
        <f t="shared" si="0"/>
        <v/>
      </c>
      <c r="BH7" s="6" t="str">
        <f t="shared" si="0"/>
        <v/>
      </c>
      <c r="BI7" s="6" t="str">
        <f t="shared" si="0"/>
        <v/>
      </c>
      <c r="BJ7" s="6" t="str">
        <f t="shared" si="0"/>
        <v/>
      </c>
      <c r="BK7" s="6" t="str">
        <f t="shared" si="0"/>
        <v/>
      </c>
      <c r="BL7" s="6" t="str">
        <f t="shared" si="0"/>
        <v/>
      </c>
      <c r="BM7" s="6" t="str">
        <f t="shared" si="0"/>
        <v/>
      </c>
      <c r="BN7" s="6" t="str">
        <f t="shared" si="0"/>
        <v/>
      </c>
      <c r="BO7" s="6" t="str">
        <f t="shared" si="0"/>
        <v/>
      </c>
      <c r="BP7" s="6" t="str">
        <f t="shared" ref="BP7:EA7" si="1">MID($B7,BP$6,1)</f>
        <v/>
      </c>
      <c r="BQ7" s="6" t="str">
        <f t="shared" si="1"/>
        <v/>
      </c>
      <c r="BR7" s="6" t="str">
        <f t="shared" si="1"/>
        <v/>
      </c>
      <c r="BS7" s="6" t="str">
        <f t="shared" si="1"/>
        <v/>
      </c>
      <c r="BT7" s="6" t="str">
        <f t="shared" si="1"/>
        <v/>
      </c>
      <c r="BU7" s="6" t="str">
        <f t="shared" si="1"/>
        <v/>
      </c>
      <c r="BV7" s="6" t="str">
        <f t="shared" si="1"/>
        <v/>
      </c>
      <c r="BW7" s="6" t="str">
        <f t="shared" si="1"/>
        <v/>
      </c>
      <c r="BX7" s="6" t="str">
        <f t="shared" si="1"/>
        <v/>
      </c>
      <c r="BY7" s="6" t="str">
        <f t="shared" si="1"/>
        <v/>
      </c>
      <c r="BZ7" s="6" t="str">
        <f t="shared" si="1"/>
        <v/>
      </c>
      <c r="CA7" s="6" t="str">
        <f t="shared" si="1"/>
        <v/>
      </c>
      <c r="CB7" s="6" t="str">
        <f t="shared" si="1"/>
        <v/>
      </c>
      <c r="CC7" s="6" t="str">
        <f t="shared" si="1"/>
        <v/>
      </c>
      <c r="CD7" s="6" t="str">
        <f t="shared" si="1"/>
        <v/>
      </c>
      <c r="CE7" s="6" t="str">
        <f t="shared" si="1"/>
        <v/>
      </c>
      <c r="CF7" s="6" t="str">
        <f t="shared" si="1"/>
        <v/>
      </c>
      <c r="CG7" s="6" t="str">
        <f t="shared" si="1"/>
        <v/>
      </c>
      <c r="CH7" s="6" t="str">
        <f t="shared" si="1"/>
        <v/>
      </c>
      <c r="CI7" s="6" t="str">
        <f t="shared" si="1"/>
        <v/>
      </c>
      <c r="CJ7" s="6" t="str">
        <f t="shared" si="1"/>
        <v/>
      </c>
      <c r="CK7" s="6" t="str">
        <f t="shared" si="1"/>
        <v/>
      </c>
      <c r="CL7" s="6" t="str">
        <f t="shared" si="1"/>
        <v/>
      </c>
      <c r="CM7" s="6" t="str">
        <f t="shared" si="1"/>
        <v/>
      </c>
      <c r="CN7" s="6" t="str">
        <f t="shared" si="1"/>
        <v/>
      </c>
      <c r="CO7" s="6" t="str">
        <f t="shared" si="1"/>
        <v/>
      </c>
      <c r="CP7" s="6" t="str">
        <f t="shared" si="1"/>
        <v/>
      </c>
      <c r="CQ7" s="6" t="str">
        <f t="shared" si="1"/>
        <v/>
      </c>
      <c r="CR7" s="6" t="str">
        <f t="shared" si="1"/>
        <v/>
      </c>
      <c r="CS7" s="6" t="str">
        <f t="shared" si="1"/>
        <v/>
      </c>
      <c r="CT7" s="6" t="str">
        <f t="shared" si="1"/>
        <v/>
      </c>
      <c r="CU7" s="6" t="str">
        <f t="shared" si="1"/>
        <v/>
      </c>
      <c r="CV7" s="6" t="str">
        <f t="shared" si="1"/>
        <v/>
      </c>
      <c r="CW7" s="6" t="str">
        <f t="shared" si="1"/>
        <v/>
      </c>
      <c r="CX7" s="6" t="str">
        <f t="shared" si="1"/>
        <v/>
      </c>
      <c r="CY7" s="6" t="str">
        <f t="shared" si="1"/>
        <v/>
      </c>
      <c r="CZ7" s="6" t="str">
        <f t="shared" si="1"/>
        <v/>
      </c>
      <c r="DA7" s="6" t="str">
        <f t="shared" si="1"/>
        <v/>
      </c>
      <c r="DB7" s="6" t="str">
        <f t="shared" si="1"/>
        <v/>
      </c>
      <c r="DC7" s="6" t="str">
        <f t="shared" si="1"/>
        <v/>
      </c>
      <c r="DD7" s="6" t="str">
        <f t="shared" si="1"/>
        <v/>
      </c>
      <c r="DE7" s="6" t="str">
        <f t="shared" si="1"/>
        <v/>
      </c>
      <c r="DF7" s="6" t="str">
        <f t="shared" si="1"/>
        <v/>
      </c>
      <c r="DG7" s="6" t="str">
        <f t="shared" si="1"/>
        <v/>
      </c>
      <c r="DH7" s="6" t="str">
        <f t="shared" si="1"/>
        <v/>
      </c>
      <c r="DI7" s="6" t="str">
        <f t="shared" si="1"/>
        <v/>
      </c>
      <c r="DJ7" s="6" t="str">
        <f t="shared" si="1"/>
        <v/>
      </c>
      <c r="DK7" s="6" t="str">
        <f t="shared" si="1"/>
        <v/>
      </c>
      <c r="DL7" s="6" t="str">
        <f t="shared" si="1"/>
        <v/>
      </c>
      <c r="DM7" s="6" t="str">
        <f t="shared" si="1"/>
        <v/>
      </c>
      <c r="DN7" s="6" t="str">
        <f t="shared" si="1"/>
        <v/>
      </c>
      <c r="DO7" s="6" t="str">
        <f t="shared" si="1"/>
        <v/>
      </c>
      <c r="DP7" s="6" t="str">
        <f t="shared" si="1"/>
        <v/>
      </c>
      <c r="DQ7" s="6" t="str">
        <f t="shared" si="1"/>
        <v/>
      </c>
      <c r="DR7" s="6" t="str">
        <f t="shared" si="1"/>
        <v/>
      </c>
      <c r="DS7" s="6" t="str">
        <f t="shared" si="1"/>
        <v/>
      </c>
      <c r="DT7" s="6" t="str">
        <f t="shared" si="1"/>
        <v/>
      </c>
      <c r="DU7" s="6" t="str">
        <f t="shared" si="1"/>
        <v/>
      </c>
      <c r="DV7" s="6" t="str">
        <f t="shared" si="1"/>
        <v/>
      </c>
      <c r="DW7" s="6" t="str">
        <f t="shared" si="1"/>
        <v/>
      </c>
      <c r="DX7" s="6" t="str">
        <f t="shared" si="1"/>
        <v/>
      </c>
      <c r="DY7" s="6" t="str">
        <f t="shared" si="1"/>
        <v/>
      </c>
      <c r="DZ7" s="6" t="str">
        <f t="shared" si="1"/>
        <v/>
      </c>
      <c r="EA7" s="6" t="str">
        <f t="shared" si="1"/>
        <v/>
      </c>
      <c r="EB7" s="6" t="str">
        <f t="shared" ref="EB7:FV7" si="2">MID($B7,EB$6,1)</f>
        <v/>
      </c>
      <c r="EC7" s="6" t="str">
        <f t="shared" si="2"/>
        <v/>
      </c>
      <c r="ED7" s="6" t="str">
        <f t="shared" si="2"/>
        <v/>
      </c>
      <c r="EE7" s="6" t="str">
        <f t="shared" si="2"/>
        <v/>
      </c>
      <c r="EF7" s="6" t="str">
        <f t="shared" si="2"/>
        <v/>
      </c>
      <c r="EG7" s="6" t="str">
        <f t="shared" si="2"/>
        <v/>
      </c>
      <c r="EH7" s="6" t="str">
        <f t="shared" si="2"/>
        <v/>
      </c>
      <c r="EI7" s="6" t="str">
        <f t="shared" si="2"/>
        <v/>
      </c>
      <c r="EJ7" s="6" t="str">
        <f t="shared" si="2"/>
        <v/>
      </c>
      <c r="EK7" s="6" t="str">
        <f t="shared" si="2"/>
        <v/>
      </c>
      <c r="EL7" s="6" t="str">
        <f t="shared" si="2"/>
        <v/>
      </c>
      <c r="EM7" s="6" t="str">
        <f t="shared" si="2"/>
        <v/>
      </c>
      <c r="EN7" s="6" t="str">
        <f t="shared" si="2"/>
        <v/>
      </c>
      <c r="EO7" s="6" t="str">
        <f t="shared" si="2"/>
        <v/>
      </c>
      <c r="EP7" s="6" t="str">
        <f t="shared" si="2"/>
        <v/>
      </c>
      <c r="EQ7" s="6" t="str">
        <f t="shared" si="2"/>
        <v/>
      </c>
      <c r="ER7" s="6" t="str">
        <f t="shared" si="2"/>
        <v/>
      </c>
      <c r="ES7" s="6" t="str">
        <f t="shared" si="2"/>
        <v/>
      </c>
      <c r="ET7" s="6" t="str">
        <f t="shared" si="2"/>
        <v/>
      </c>
      <c r="EU7" s="6" t="str">
        <f t="shared" si="2"/>
        <v/>
      </c>
      <c r="EV7" s="6" t="str">
        <f t="shared" si="2"/>
        <v/>
      </c>
      <c r="EW7" s="6" t="str">
        <f t="shared" si="2"/>
        <v/>
      </c>
      <c r="EX7" s="6" t="str">
        <f t="shared" si="2"/>
        <v/>
      </c>
      <c r="EY7" s="6" t="str">
        <f t="shared" si="2"/>
        <v/>
      </c>
      <c r="EZ7" s="6" t="str">
        <f t="shared" si="2"/>
        <v/>
      </c>
      <c r="FA7" s="6" t="str">
        <f t="shared" si="2"/>
        <v/>
      </c>
      <c r="FB7" s="6" t="str">
        <f t="shared" si="2"/>
        <v/>
      </c>
      <c r="FC7" s="6" t="str">
        <f t="shared" si="2"/>
        <v/>
      </c>
      <c r="FD7" s="6" t="str">
        <f t="shared" si="2"/>
        <v/>
      </c>
      <c r="FE7" s="6" t="str">
        <f t="shared" si="2"/>
        <v/>
      </c>
      <c r="FF7" s="6" t="str">
        <f t="shared" si="2"/>
        <v/>
      </c>
      <c r="FG7" s="6" t="str">
        <f t="shared" si="2"/>
        <v/>
      </c>
      <c r="FH7" s="6" t="str">
        <f t="shared" si="2"/>
        <v/>
      </c>
      <c r="FI7" s="6" t="str">
        <f t="shared" si="2"/>
        <v/>
      </c>
      <c r="FJ7" s="6" t="str">
        <f t="shared" si="2"/>
        <v/>
      </c>
      <c r="FK7" s="6" t="str">
        <f t="shared" si="2"/>
        <v/>
      </c>
      <c r="FL7" s="6" t="str">
        <f t="shared" si="2"/>
        <v/>
      </c>
      <c r="FM7" s="6" t="str">
        <f t="shared" si="2"/>
        <v/>
      </c>
      <c r="FN7" s="6" t="str">
        <f t="shared" si="2"/>
        <v/>
      </c>
      <c r="FO7" s="6" t="str">
        <f t="shared" si="2"/>
        <v/>
      </c>
      <c r="FP7" s="6" t="str">
        <f t="shared" si="2"/>
        <v/>
      </c>
      <c r="FQ7" s="6" t="str">
        <f t="shared" si="2"/>
        <v/>
      </c>
      <c r="FR7" s="6" t="str">
        <f t="shared" si="2"/>
        <v/>
      </c>
      <c r="FS7" s="6" t="str">
        <f t="shared" si="2"/>
        <v/>
      </c>
      <c r="FT7" s="6" t="str">
        <f t="shared" si="2"/>
        <v/>
      </c>
      <c r="FU7" s="6" t="str">
        <f t="shared" si="2"/>
        <v/>
      </c>
      <c r="FV7" s="6" t="str">
        <f t="shared" si="2"/>
        <v/>
      </c>
    </row>
    <row r="8" spans="1:185" ht="18" hidden="1" x14ac:dyDescent="0.25">
      <c r="A8" s="11"/>
      <c r="B8" s="7"/>
      <c r="C8" s="5" t="str">
        <f>IFERROR(VLOOKUP(C$7,Feuil1!$B$2:$C$27,2,FALSE),"")</f>
        <v/>
      </c>
      <c r="D8" s="5" t="str">
        <f>IFERROR(VLOOKUP(D$7,Feuil1!$B$2:$C$27,2,FALSE),"")</f>
        <v/>
      </c>
      <c r="E8" s="5" t="str">
        <f>IFERROR(VLOOKUP(E$7,Feuil1!$B$2:$C$27,2,FALSE),"")</f>
        <v/>
      </c>
      <c r="F8" s="5" t="str">
        <f>IFERROR(VLOOKUP(F$7,Feuil1!$B$2:$C$27,2,FALSE),"")</f>
        <v/>
      </c>
      <c r="G8" s="5" t="str">
        <f>IFERROR(VLOOKUP(G$7,Feuil1!$B$2:$C$27,2,FALSE),"")</f>
        <v/>
      </c>
      <c r="H8" s="5" t="str">
        <f>IFERROR(VLOOKUP(H$7,Feuil1!$B$2:$C$27,2,FALSE),"")</f>
        <v/>
      </c>
      <c r="I8" s="5" t="str">
        <f>IFERROR(VLOOKUP(I$7,Feuil1!$B$2:$C$27,2,FALSE),"")</f>
        <v/>
      </c>
      <c r="J8" s="5" t="str">
        <f>IFERROR(VLOOKUP(J$7,Feuil1!$B$2:$C$27,2,FALSE),"")</f>
        <v/>
      </c>
      <c r="K8" s="5" t="str">
        <f>IFERROR(VLOOKUP(K$7,Feuil1!$B$2:$C$27,2,FALSE),"")</f>
        <v/>
      </c>
      <c r="L8" s="5" t="str">
        <f>IFERROR(VLOOKUP(L$7,Feuil1!$B$2:$C$27,2,FALSE),"")</f>
        <v/>
      </c>
      <c r="M8" s="5" t="str">
        <f>IFERROR(VLOOKUP(M$7,Feuil1!$B$2:$C$27,2,FALSE),"")</f>
        <v/>
      </c>
      <c r="N8" s="5" t="str">
        <f>IFERROR(VLOOKUP(N$7,Feuil1!$B$2:$C$27,2,FALSE),"")</f>
        <v/>
      </c>
      <c r="O8" s="5" t="str">
        <f>IFERROR(VLOOKUP(O$7,Feuil1!$B$2:$C$27,2,FALSE),"")</f>
        <v/>
      </c>
      <c r="P8" s="5" t="str">
        <f>IFERROR(VLOOKUP(P$7,Feuil1!$B$2:$C$27,2,FALSE),"")</f>
        <v/>
      </c>
      <c r="Q8" s="5" t="str">
        <f>IFERROR(VLOOKUP(Q$7,Feuil1!$B$2:$C$27,2,FALSE),"")</f>
        <v/>
      </c>
      <c r="R8" s="5" t="str">
        <f>IFERROR(VLOOKUP(R$7,Feuil1!$B$2:$C$27,2,FALSE),"")</f>
        <v/>
      </c>
      <c r="S8" s="5" t="str">
        <f>IFERROR(VLOOKUP(S$7,Feuil1!$B$2:$C$27,2,FALSE),"")</f>
        <v/>
      </c>
      <c r="T8" s="5" t="str">
        <f>IFERROR(VLOOKUP(T$7,Feuil1!$B$2:$C$27,2,FALSE),"")</f>
        <v/>
      </c>
      <c r="U8" s="5" t="str">
        <f>IFERROR(VLOOKUP(U$7,Feuil1!$B$2:$C$27,2,FALSE),"")</f>
        <v/>
      </c>
      <c r="V8" s="5" t="str">
        <f>IFERROR(VLOOKUP(V$7,Feuil1!$B$2:$C$27,2,FALSE),"")</f>
        <v/>
      </c>
      <c r="W8" s="5" t="str">
        <f>IFERROR(VLOOKUP(W$7,Feuil1!$B$2:$C$27,2,FALSE),"")</f>
        <v/>
      </c>
      <c r="X8" s="5" t="str">
        <f>IFERROR(VLOOKUP(X$7,Feuil1!$B$2:$C$27,2,FALSE),"")</f>
        <v/>
      </c>
      <c r="Y8" s="5" t="str">
        <f>IFERROR(VLOOKUP(Y$7,Feuil1!$B$2:$C$27,2,FALSE),"")</f>
        <v/>
      </c>
      <c r="Z8" s="5" t="str">
        <f>IFERROR(VLOOKUP(Z$7,Feuil1!$B$2:$C$27,2,FALSE),"")</f>
        <v/>
      </c>
      <c r="AA8" s="5" t="str">
        <f>IFERROR(VLOOKUP(AA$7,Feuil1!$B$2:$C$27,2,FALSE),"")</f>
        <v/>
      </c>
      <c r="AB8" s="5" t="str">
        <f>IFERROR(VLOOKUP(AB$7,Feuil1!$B$2:$C$27,2,FALSE),"")</f>
        <v/>
      </c>
      <c r="AC8" s="5" t="str">
        <f>IFERROR(VLOOKUP(AC$7,Feuil1!$B$2:$C$27,2,FALSE),"")</f>
        <v/>
      </c>
      <c r="AD8" s="5" t="str">
        <f>IFERROR(VLOOKUP(AD$7,Feuil1!$B$2:$C$27,2,FALSE),"")</f>
        <v/>
      </c>
      <c r="AE8" s="5" t="str">
        <f>IFERROR(VLOOKUP(AE$7,Feuil1!$B$2:$C$27,2,FALSE),"")</f>
        <v/>
      </c>
      <c r="AF8" s="5" t="str">
        <f>IFERROR(VLOOKUP(AF$7,Feuil1!$B$2:$C$27,2,FALSE),"")</f>
        <v/>
      </c>
      <c r="AG8" s="5" t="str">
        <f>IFERROR(VLOOKUP(AG$7,Feuil1!$B$2:$C$27,2,FALSE),"")</f>
        <v/>
      </c>
      <c r="AH8" s="5" t="str">
        <f>IFERROR(VLOOKUP(AH$7,Feuil1!$B$2:$C$27,2,FALSE),"")</f>
        <v/>
      </c>
      <c r="AI8" s="5" t="str">
        <f>IFERROR(VLOOKUP(AI$7,Feuil1!$B$2:$C$27,2,FALSE),"")</f>
        <v/>
      </c>
      <c r="AJ8" s="5" t="str">
        <f>IFERROR(VLOOKUP(AJ$7,Feuil1!$B$2:$C$27,2,FALSE),"")</f>
        <v/>
      </c>
      <c r="AK8" s="5" t="str">
        <f>IFERROR(VLOOKUP(AK$7,Feuil1!$B$2:$C$27,2,FALSE),"")</f>
        <v/>
      </c>
      <c r="AL8" s="5" t="str">
        <f>IFERROR(VLOOKUP(AL$7,Feuil1!$B$2:$C$27,2,FALSE),"")</f>
        <v/>
      </c>
      <c r="AM8" s="5" t="str">
        <f>IFERROR(VLOOKUP(AM$7,Feuil1!$B$2:$C$27,2,FALSE),"")</f>
        <v/>
      </c>
      <c r="AN8" s="5" t="str">
        <f>IFERROR(VLOOKUP(AN$7,Feuil1!$B$2:$C$27,2,FALSE),"")</f>
        <v/>
      </c>
      <c r="AO8" s="5" t="str">
        <f>IFERROR(VLOOKUP(AO$7,Feuil1!$B$2:$C$27,2,FALSE),"")</f>
        <v/>
      </c>
      <c r="AP8" s="5" t="str">
        <f>IFERROR(VLOOKUP(AP$7,Feuil1!$B$2:$C$27,2,FALSE),"")</f>
        <v/>
      </c>
      <c r="AQ8" s="5" t="str">
        <f>IFERROR(VLOOKUP(AQ$7,Feuil1!$B$2:$C$27,2,FALSE),"")</f>
        <v/>
      </c>
      <c r="AR8" s="5" t="str">
        <f>IFERROR(VLOOKUP(AR$7,Feuil1!$B$2:$C$27,2,FALSE),"")</f>
        <v/>
      </c>
      <c r="AS8" s="5" t="str">
        <f>IFERROR(VLOOKUP(AS$7,Feuil1!$B$2:$C$27,2,FALSE),"")</f>
        <v/>
      </c>
      <c r="AT8" s="5" t="str">
        <f>IFERROR(VLOOKUP(AT$7,Feuil1!$B$2:$C$27,2,FALSE),"")</f>
        <v/>
      </c>
      <c r="AU8" s="5" t="str">
        <f>IFERROR(VLOOKUP(AU$7,Feuil1!$B$2:$C$27,2,FALSE),"")</f>
        <v/>
      </c>
      <c r="AV8" s="5" t="str">
        <f>IFERROR(VLOOKUP(AV$7,Feuil1!$B$2:$C$27,2,FALSE),"")</f>
        <v/>
      </c>
      <c r="AW8" s="5" t="str">
        <f>IFERROR(VLOOKUP(AW$7,Feuil1!$B$2:$C$27,2,FALSE),"")</f>
        <v/>
      </c>
      <c r="AX8" s="5" t="str">
        <f>IFERROR(VLOOKUP(AX$7,Feuil1!$B$2:$C$27,2,FALSE),"")</f>
        <v/>
      </c>
      <c r="AY8" s="5" t="str">
        <f>IFERROR(VLOOKUP(AY$7,Feuil1!$B$2:$C$27,2,FALSE),"")</f>
        <v/>
      </c>
      <c r="AZ8" s="5" t="str">
        <f>IFERROR(VLOOKUP(AZ$7,Feuil1!$B$2:$C$27,2,FALSE),"")</f>
        <v/>
      </c>
      <c r="BA8" s="5" t="str">
        <f>IFERROR(VLOOKUP(BA$7,Feuil1!$B$2:$C$27,2,FALSE),"")</f>
        <v/>
      </c>
      <c r="BB8" s="5" t="str">
        <f>IFERROR(VLOOKUP(BB$7,Feuil1!$B$2:$C$27,2,FALSE),"")</f>
        <v/>
      </c>
      <c r="BC8" s="5" t="str">
        <f>IFERROR(VLOOKUP(BC$7,Feuil1!$B$2:$C$27,2,FALSE),"")</f>
        <v/>
      </c>
      <c r="BD8" s="5" t="str">
        <f>IFERROR(VLOOKUP(BD$7,Feuil1!$B$2:$C$27,2,FALSE),"")</f>
        <v/>
      </c>
      <c r="BE8" s="5" t="str">
        <f>IFERROR(VLOOKUP(BE$7,Feuil1!$B$2:$C$27,2,FALSE),"")</f>
        <v/>
      </c>
      <c r="BF8" s="5" t="str">
        <f>IFERROR(VLOOKUP(BF$7,Feuil1!$B$2:$C$27,2,FALSE),"")</f>
        <v/>
      </c>
      <c r="BG8" s="5" t="str">
        <f>IFERROR(VLOOKUP(BG$7,Feuil1!$B$2:$C$27,2,FALSE),"")</f>
        <v/>
      </c>
      <c r="BH8" s="5" t="str">
        <f>IFERROR(VLOOKUP(BH$7,Feuil1!$B$2:$C$27,2,FALSE),"")</f>
        <v/>
      </c>
      <c r="BI8" s="5" t="str">
        <f>IFERROR(VLOOKUP(BI$7,Feuil1!$B$2:$C$27,2,FALSE),"")</f>
        <v/>
      </c>
      <c r="BJ8" s="5" t="str">
        <f>IFERROR(VLOOKUP(BJ$7,Feuil1!$B$2:$C$27,2,FALSE),"")</f>
        <v/>
      </c>
      <c r="BK8" s="5" t="str">
        <f>IFERROR(VLOOKUP(BK$7,Feuil1!$B$2:$C$27,2,FALSE),"")</f>
        <v/>
      </c>
      <c r="BL8" s="5" t="str">
        <f>IFERROR(VLOOKUP(BL$7,Feuil1!$B$2:$C$27,2,FALSE),"")</f>
        <v/>
      </c>
      <c r="BM8" s="5" t="str">
        <f>IFERROR(VLOOKUP(BM$7,Feuil1!$B$2:$C$27,2,FALSE),"")</f>
        <v/>
      </c>
      <c r="BN8" s="5" t="str">
        <f>IFERROR(VLOOKUP(BN$7,Feuil1!$B$2:$C$27,2,FALSE),"")</f>
        <v/>
      </c>
      <c r="BO8" s="5" t="str">
        <f>IFERROR(VLOOKUP(BO$7,Feuil1!$B$2:$C$27,2,FALSE),"")</f>
        <v/>
      </c>
      <c r="BP8" s="5" t="str">
        <f>IFERROR(VLOOKUP(BP$7,Feuil1!$B$2:$C$27,2,FALSE),"")</f>
        <v/>
      </c>
      <c r="BQ8" s="5" t="str">
        <f>IFERROR(VLOOKUP(BQ$7,Feuil1!$B$2:$C$27,2,FALSE),"")</f>
        <v/>
      </c>
      <c r="BR8" s="5" t="str">
        <f>IFERROR(VLOOKUP(BR$7,Feuil1!$B$2:$C$27,2,FALSE),"")</f>
        <v/>
      </c>
      <c r="BS8" s="5" t="str">
        <f>IFERROR(VLOOKUP(BS$7,Feuil1!$B$2:$C$27,2,FALSE),"")</f>
        <v/>
      </c>
      <c r="BT8" s="5" t="str">
        <f>IFERROR(VLOOKUP(BT$7,Feuil1!$B$2:$C$27,2,FALSE),"")</f>
        <v/>
      </c>
      <c r="BU8" s="5" t="str">
        <f>IFERROR(VLOOKUP(BU$7,Feuil1!$B$2:$C$27,2,FALSE),"")</f>
        <v/>
      </c>
      <c r="BV8" s="5" t="str">
        <f>IFERROR(VLOOKUP(BV$7,Feuil1!$B$2:$C$27,2,FALSE),"")</f>
        <v/>
      </c>
      <c r="BW8" s="5" t="str">
        <f>IFERROR(VLOOKUP(BW$7,Feuil1!$B$2:$C$27,2,FALSE),"")</f>
        <v/>
      </c>
      <c r="BX8" s="5" t="str">
        <f>IFERROR(VLOOKUP(BX$7,Feuil1!$B$2:$C$27,2,FALSE),"")</f>
        <v/>
      </c>
      <c r="BY8" s="5" t="str">
        <f>IFERROR(VLOOKUP(BY$7,Feuil1!$B$2:$C$27,2,FALSE),"")</f>
        <v/>
      </c>
      <c r="BZ8" s="5" t="str">
        <f>IFERROR(VLOOKUP(BZ$7,Feuil1!$B$2:$C$27,2,FALSE),"")</f>
        <v/>
      </c>
      <c r="CA8" s="5" t="str">
        <f>IFERROR(VLOOKUP(CA$7,Feuil1!$B$2:$C$27,2,FALSE),"")</f>
        <v/>
      </c>
      <c r="CB8" s="5" t="str">
        <f>IFERROR(VLOOKUP(CB$7,Feuil1!$B$2:$C$27,2,FALSE),"")</f>
        <v/>
      </c>
      <c r="CC8" s="5" t="str">
        <f>IFERROR(VLOOKUP(CC$7,Feuil1!$B$2:$C$27,2,FALSE),"")</f>
        <v/>
      </c>
      <c r="CD8" s="5" t="str">
        <f>IFERROR(VLOOKUP(CD$7,Feuil1!$B$2:$C$27,2,FALSE),"")</f>
        <v/>
      </c>
      <c r="CE8" s="5" t="str">
        <f>IFERROR(VLOOKUP(CE$7,Feuil1!$B$2:$C$27,2,FALSE),"")</f>
        <v/>
      </c>
      <c r="CF8" s="5" t="str">
        <f>IFERROR(VLOOKUP(CF$7,Feuil1!$B$2:$C$27,2,FALSE),"")</f>
        <v/>
      </c>
      <c r="CG8" s="5" t="str">
        <f>IFERROR(VLOOKUP(CG$7,Feuil1!$B$2:$C$27,2,FALSE),"")</f>
        <v/>
      </c>
      <c r="CH8" s="5" t="str">
        <f>IFERROR(VLOOKUP(CH$7,Feuil1!$B$2:$C$27,2,FALSE),"")</f>
        <v/>
      </c>
      <c r="CI8" s="5" t="str">
        <f>IFERROR(VLOOKUP(CI$7,Feuil1!$B$2:$C$27,2,FALSE),"")</f>
        <v/>
      </c>
      <c r="CJ8" s="5" t="str">
        <f>IFERROR(VLOOKUP(CJ$7,Feuil1!$B$2:$C$27,2,FALSE),"")</f>
        <v/>
      </c>
      <c r="CK8" s="5" t="str">
        <f>IFERROR(VLOOKUP(CK$7,Feuil1!$B$2:$C$27,2,FALSE),"")</f>
        <v/>
      </c>
      <c r="CL8" s="5" t="str">
        <f>IFERROR(VLOOKUP(CL$7,Feuil1!$B$2:$C$27,2,FALSE),"")</f>
        <v/>
      </c>
      <c r="CM8" s="5" t="str">
        <f>IFERROR(VLOOKUP(CM$7,Feuil1!$B$2:$C$27,2,FALSE),"")</f>
        <v/>
      </c>
      <c r="CN8" s="5" t="str">
        <f>IFERROR(VLOOKUP(CN$7,Feuil1!$B$2:$C$27,2,FALSE),"")</f>
        <v/>
      </c>
      <c r="CO8" s="5" t="str">
        <f>IFERROR(VLOOKUP(CO$7,Feuil1!$B$2:$C$27,2,FALSE),"")</f>
        <v/>
      </c>
      <c r="CP8" s="5" t="str">
        <f>IFERROR(VLOOKUP(CP$7,Feuil1!$B$2:$C$27,2,FALSE),"")</f>
        <v/>
      </c>
      <c r="CQ8" s="5" t="str">
        <f>IFERROR(VLOOKUP(CQ$7,Feuil1!$B$2:$C$27,2,FALSE),"")</f>
        <v/>
      </c>
      <c r="CR8" s="5" t="str">
        <f>IFERROR(VLOOKUP(CR$7,Feuil1!$B$2:$C$27,2,FALSE),"")</f>
        <v/>
      </c>
      <c r="CS8" s="5" t="str">
        <f>IFERROR(VLOOKUP(CS$7,Feuil1!$B$2:$C$27,2,FALSE),"")</f>
        <v/>
      </c>
      <c r="CT8" s="5" t="str">
        <f>IFERROR(VLOOKUP(CT$7,Feuil1!$B$2:$C$27,2,FALSE),"")</f>
        <v/>
      </c>
      <c r="CU8" s="5" t="str">
        <f>IFERROR(VLOOKUP(CU$7,Feuil1!$B$2:$C$27,2,FALSE),"")</f>
        <v/>
      </c>
      <c r="CV8" s="5" t="str">
        <f>IFERROR(VLOOKUP(CV$7,Feuil1!$B$2:$C$27,2,FALSE),"")</f>
        <v/>
      </c>
      <c r="CW8" s="5" t="str">
        <f>IFERROR(VLOOKUP(CW$7,Feuil1!$B$2:$C$27,2,FALSE),"")</f>
        <v/>
      </c>
      <c r="CX8" s="5" t="str">
        <f>IFERROR(VLOOKUP(CX$7,Feuil1!$B$2:$C$27,2,FALSE),"")</f>
        <v/>
      </c>
      <c r="CY8" s="5" t="str">
        <f>IFERROR(VLOOKUP(CY$7,Feuil1!$B$2:$C$27,2,FALSE),"")</f>
        <v/>
      </c>
      <c r="CZ8" s="5" t="str">
        <f>IFERROR(VLOOKUP(CZ$7,Feuil1!$B$2:$C$27,2,FALSE),"")</f>
        <v/>
      </c>
      <c r="DA8" s="5" t="str">
        <f>IFERROR(VLOOKUP(DA$7,Feuil1!$B$2:$C$27,2,FALSE),"")</f>
        <v/>
      </c>
      <c r="DB8" s="5" t="str">
        <f>IFERROR(VLOOKUP(DB$7,Feuil1!$B$2:$C$27,2,FALSE),"")</f>
        <v/>
      </c>
      <c r="DC8" s="5" t="str">
        <f>IFERROR(VLOOKUP(DC$7,Feuil1!$B$2:$C$27,2,FALSE),"")</f>
        <v/>
      </c>
      <c r="DD8" s="5" t="str">
        <f>IFERROR(VLOOKUP(DD$7,Feuil1!$B$2:$C$27,2,FALSE),"")</f>
        <v/>
      </c>
      <c r="DE8" s="5" t="str">
        <f>IFERROR(VLOOKUP(DE$7,Feuil1!$B$2:$C$27,2,FALSE),"")</f>
        <v/>
      </c>
      <c r="DF8" s="5" t="str">
        <f>IFERROR(VLOOKUP(DF$7,Feuil1!$B$2:$C$27,2,FALSE),"")</f>
        <v/>
      </c>
      <c r="DG8" s="5" t="str">
        <f>IFERROR(VLOOKUP(DG$7,Feuil1!$B$2:$C$27,2,FALSE),"")</f>
        <v/>
      </c>
      <c r="DH8" s="5" t="str">
        <f>IFERROR(VLOOKUP(DH$7,Feuil1!$B$2:$C$27,2,FALSE),"")</f>
        <v/>
      </c>
      <c r="DI8" s="5" t="str">
        <f>IFERROR(VLOOKUP(DI$7,Feuil1!$B$2:$C$27,2,FALSE),"")</f>
        <v/>
      </c>
      <c r="DJ8" s="5" t="str">
        <f>IFERROR(VLOOKUP(DJ$7,Feuil1!$B$2:$C$27,2,FALSE),"")</f>
        <v/>
      </c>
      <c r="DK8" s="5" t="str">
        <f>IFERROR(VLOOKUP(DK$7,Feuil1!$B$2:$C$27,2,FALSE),"")</f>
        <v/>
      </c>
      <c r="DL8" s="5" t="str">
        <f>IFERROR(VLOOKUP(DL$7,Feuil1!$B$2:$C$27,2,FALSE),"")</f>
        <v/>
      </c>
      <c r="DM8" s="5" t="str">
        <f>IFERROR(VLOOKUP(DM$7,Feuil1!$B$2:$C$27,2,FALSE),"")</f>
        <v/>
      </c>
      <c r="DN8" s="5" t="str">
        <f>IFERROR(VLOOKUP(DN$7,Feuil1!$B$2:$C$27,2,FALSE),"")</f>
        <v/>
      </c>
      <c r="DO8" s="5" t="str">
        <f>IFERROR(VLOOKUP(DO$7,Feuil1!$B$2:$C$27,2,FALSE),"")</f>
        <v/>
      </c>
      <c r="DP8" s="5" t="str">
        <f>IFERROR(VLOOKUP(DP$7,Feuil1!$B$2:$C$27,2,FALSE),"")</f>
        <v/>
      </c>
      <c r="DQ8" s="5" t="str">
        <f>IFERROR(VLOOKUP(DQ$7,Feuil1!$B$2:$C$27,2,FALSE),"")</f>
        <v/>
      </c>
      <c r="DR8" s="5" t="str">
        <f>IFERROR(VLOOKUP(DR$7,Feuil1!$B$2:$C$27,2,FALSE),"")</f>
        <v/>
      </c>
      <c r="DS8" s="5" t="str">
        <f>IFERROR(VLOOKUP(DS$7,Feuil1!$B$2:$C$27,2,FALSE),"")</f>
        <v/>
      </c>
      <c r="DT8" s="5" t="str">
        <f>IFERROR(VLOOKUP(DT$7,Feuil1!$B$2:$C$27,2,FALSE),"")</f>
        <v/>
      </c>
      <c r="DU8" s="5" t="str">
        <f>IFERROR(VLOOKUP(DU$7,Feuil1!$B$2:$C$27,2,FALSE),"")</f>
        <v/>
      </c>
      <c r="DV8" s="5" t="str">
        <f>IFERROR(VLOOKUP(DV$7,Feuil1!$B$2:$C$27,2,FALSE),"")</f>
        <v/>
      </c>
      <c r="DW8" s="5" t="str">
        <f>IFERROR(VLOOKUP(DW$7,Feuil1!$B$2:$C$27,2,FALSE),"")</f>
        <v/>
      </c>
      <c r="DX8" s="5" t="str">
        <f>IFERROR(VLOOKUP(DX$7,Feuil1!$B$2:$C$27,2,FALSE),"")</f>
        <v/>
      </c>
      <c r="DY8" s="5" t="str">
        <f>IFERROR(VLOOKUP(DY$7,Feuil1!$B$2:$C$27,2,FALSE),"")</f>
        <v/>
      </c>
      <c r="DZ8" s="5" t="str">
        <f>IFERROR(VLOOKUP(DZ$7,Feuil1!$B$2:$C$27,2,FALSE),"")</f>
        <v/>
      </c>
      <c r="EA8" s="5" t="str">
        <f>IFERROR(VLOOKUP(EA$7,Feuil1!$B$2:$C$27,2,FALSE),"")</f>
        <v/>
      </c>
      <c r="EB8" s="5" t="str">
        <f>IFERROR(VLOOKUP(EB$7,Feuil1!$B$2:$C$27,2,FALSE),"")</f>
        <v/>
      </c>
      <c r="EC8" s="5" t="str">
        <f>IFERROR(VLOOKUP(EC$7,Feuil1!$B$2:$C$27,2,FALSE),"")</f>
        <v/>
      </c>
      <c r="ED8" s="5" t="str">
        <f>IFERROR(VLOOKUP(ED$7,Feuil1!$B$2:$C$27,2,FALSE),"")</f>
        <v/>
      </c>
      <c r="EE8" s="5" t="str">
        <f>IFERROR(VLOOKUP(EE$7,Feuil1!$B$2:$C$27,2,FALSE),"")</f>
        <v/>
      </c>
      <c r="EF8" s="5" t="str">
        <f>IFERROR(VLOOKUP(EF$7,Feuil1!$B$2:$C$27,2,FALSE),"")</f>
        <v/>
      </c>
      <c r="EG8" s="5" t="str">
        <f>IFERROR(VLOOKUP(EG$7,Feuil1!$B$2:$C$27,2,FALSE),"")</f>
        <v/>
      </c>
      <c r="EH8" s="5" t="str">
        <f>IFERROR(VLOOKUP(EH$7,Feuil1!$B$2:$C$27,2,FALSE),"")</f>
        <v/>
      </c>
      <c r="EI8" s="5" t="str">
        <f>IFERROR(VLOOKUP(EI$7,Feuil1!$B$2:$C$27,2,FALSE),"")</f>
        <v/>
      </c>
      <c r="EJ8" s="5" t="str">
        <f>IFERROR(VLOOKUP(EJ$7,Feuil1!$B$2:$C$27,2,FALSE),"")</f>
        <v/>
      </c>
      <c r="EK8" s="5" t="str">
        <f>IFERROR(VLOOKUP(EK$7,Feuil1!$B$2:$C$27,2,FALSE),"")</f>
        <v/>
      </c>
      <c r="EL8" s="5" t="str">
        <f>IFERROR(VLOOKUP(EL$7,Feuil1!$B$2:$C$27,2,FALSE),"")</f>
        <v/>
      </c>
      <c r="EM8" s="5" t="str">
        <f>IFERROR(VLOOKUP(EM$7,Feuil1!$B$2:$C$27,2,FALSE),"")</f>
        <v/>
      </c>
      <c r="EN8" s="5" t="str">
        <f>IFERROR(VLOOKUP(EN$7,Feuil1!$B$2:$C$27,2,FALSE),"")</f>
        <v/>
      </c>
      <c r="EO8" s="5" t="str">
        <f>IFERROR(VLOOKUP(EO$7,Feuil1!$B$2:$C$27,2,FALSE),"")</f>
        <v/>
      </c>
      <c r="EP8" s="5" t="str">
        <f>IFERROR(VLOOKUP(EP$7,Feuil1!$B$2:$C$27,2,FALSE),"")</f>
        <v/>
      </c>
      <c r="EQ8" s="5" t="str">
        <f>IFERROR(VLOOKUP(EQ$7,Feuil1!$B$2:$C$27,2,FALSE),"")</f>
        <v/>
      </c>
      <c r="ER8" s="5" t="str">
        <f>IFERROR(VLOOKUP(ER$7,Feuil1!$B$2:$C$27,2,FALSE),"")</f>
        <v/>
      </c>
      <c r="ES8" s="5" t="str">
        <f>IFERROR(VLOOKUP(ES$7,Feuil1!$B$2:$C$27,2,FALSE),"")</f>
        <v/>
      </c>
      <c r="ET8" s="5" t="str">
        <f>IFERROR(VLOOKUP(ET$7,Feuil1!$B$2:$C$27,2,FALSE),"")</f>
        <v/>
      </c>
      <c r="EU8" s="5" t="str">
        <f>IFERROR(VLOOKUP(EU$7,Feuil1!$B$2:$C$27,2,FALSE),"")</f>
        <v/>
      </c>
      <c r="EV8" s="5" t="str">
        <f>IFERROR(VLOOKUP(EV$7,Feuil1!$B$2:$C$27,2,FALSE),"")</f>
        <v/>
      </c>
      <c r="EW8" s="5" t="str">
        <f>IFERROR(VLOOKUP(EW$7,Feuil1!$B$2:$C$27,2,FALSE),"")</f>
        <v/>
      </c>
      <c r="EX8" s="5" t="str">
        <f>IFERROR(VLOOKUP(EX$7,Feuil1!$B$2:$C$27,2,FALSE),"")</f>
        <v/>
      </c>
      <c r="EY8" s="5" t="str">
        <f>IFERROR(VLOOKUP(EY$7,Feuil1!$B$2:$C$27,2,FALSE),"")</f>
        <v/>
      </c>
      <c r="EZ8" s="5" t="str">
        <f>IFERROR(VLOOKUP(EZ$7,Feuil1!$B$2:$C$27,2,FALSE),"")</f>
        <v/>
      </c>
      <c r="FA8" s="5" t="str">
        <f>IFERROR(VLOOKUP(FA$7,Feuil1!$B$2:$C$27,2,FALSE),"")</f>
        <v/>
      </c>
      <c r="FB8" s="5" t="str">
        <f>IFERROR(VLOOKUP(FB$7,Feuil1!$B$2:$C$27,2,FALSE),"")</f>
        <v/>
      </c>
      <c r="FC8" s="5" t="str">
        <f>IFERROR(VLOOKUP(FC$7,Feuil1!$B$2:$C$27,2,FALSE),"")</f>
        <v/>
      </c>
      <c r="FD8" s="5" t="str">
        <f>IFERROR(VLOOKUP(FD$7,Feuil1!$B$2:$C$27,2,FALSE),"")</f>
        <v/>
      </c>
      <c r="FE8" s="5" t="str">
        <f>IFERROR(VLOOKUP(FE$7,Feuil1!$B$2:$C$27,2,FALSE),"")</f>
        <v/>
      </c>
      <c r="FF8" s="5" t="str">
        <f>IFERROR(VLOOKUP(FF$7,Feuil1!$B$2:$C$27,2,FALSE),"")</f>
        <v/>
      </c>
      <c r="FG8" s="5" t="str">
        <f>IFERROR(VLOOKUP(FG$7,Feuil1!$B$2:$C$27,2,FALSE),"")</f>
        <v/>
      </c>
      <c r="FH8" s="5" t="str">
        <f>IFERROR(VLOOKUP(FH$7,Feuil1!$B$2:$C$27,2,FALSE),"")</f>
        <v/>
      </c>
      <c r="FI8" s="5" t="str">
        <f>IFERROR(VLOOKUP(FI$7,Feuil1!$B$2:$C$27,2,FALSE),"")</f>
        <v/>
      </c>
      <c r="FJ8" s="5" t="str">
        <f>IFERROR(VLOOKUP(FJ$7,Feuil1!$B$2:$C$27,2,FALSE),"")</f>
        <v/>
      </c>
      <c r="FK8" s="5" t="str">
        <f>IFERROR(VLOOKUP(FK$7,Feuil1!$B$2:$C$27,2,FALSE),"")</f>
        <v/>
      </c>
      <c r="FL8" s="5" t="str">
        <f>IFERROR(VLOOKUP(FL$7,Feuil1!$B$2:$C$27,2,FALSE),"")</f>
        <v/>
      </c>
      <c r="FM8" s="5" t="str">
        <f>IFERROR(VLOOKUP(FM$7,Feuil1!$B$2:$C$27,2,FALSE),"")</f>
        <v/>
      </c>
      <c r="FN8" s="5" t="str">
        <f>IFERROR(VLOOKUP(FN$7,Feuil1!$B$2:$C$27,2,FALSE),"")</f>
        <v/>
      </c>
      <c r="FO8" s="5" t="str">
        <f>IFERROR(VLOOKUP(FO$7,Feuil1!$B$2:$C$27,2,FALSE),"")</f>
        <v/>
      </c>
      <c r="FP8" s="5" t="str">
        <f>IFERROR(VLOOKUP(FP$7,Feuil1!$B$2:$C$27,2,FALSE),"")</f>
        <v/>
      </c>
      <c r="FQ8" s="5" t="str">
        <f>IFERROR(VLOOKUP(FQ$7,Feuil1!$B$2:$C$27,2,FALSE),"")</f>
        <v/>
      </c>
      <c r="FR8" s="5" t="str">
        <f>IFERROR(VLOOKUP(FR$7,Feuil1!$B$2:$C$27,2,FALSE),"")</f>
        <v/>
      </c>
      <c r="FS8" s="5" t="str">
        <f>IFERROR(VLOOKUP(FS$7,Feuil1!$B$2:$C$27,2,FALSE),"")</f>
        <v/>
      </c>
      <c r="FT8" s="5" t="str">
        <f>IFERROR(VLOOKUP(FT$7,Feuil1!$B$2:$C$27,2,FALSE),"")</f>
        <v/>
      </c>
      <c r="FU8" s="5" t="str">
        <f>IFERROR(VLOOKUP(FU$7,Feuil1!$B$2:$C$27,2,FALSE),"")</f>
        <v/>
      </c>
      <c r="FV8" s="5" t="str">
        <f>IFERROR(VLOOKUP(FV$7,Feuil1!$B$2:$C$27,2,FALSE),"")</f>
        <v/>
      </c>
    </row>
    <row r="9" spans="1:185" ht="18" hidden="1" x14ac:dyDescent="0.25">
      <c r="A9" s="11"/>
      <c r="B9" s="7"/>
      <c r="C9" s="5" t="str">
        <f>IFERROR(C8+$B$11,"")</f>
        <v/>
      </c>
      <c r="D9" s="5" t="str">
        <f t="shared" ref="D9:Y9" si="3">IFERROR(D8+$B$11,"")</f>
        <v/>
      </c>
      <c r="E9" s="5" t="str">
        <f t="shared" si="3"/>
        <v/>
      </c>
      <c r="F9" s="5" t="str">
        <f t="shared" si="3"/>
        <v/>
      </c>
      <c r="G9" s="5" t="str">
        <f t="shared" si="3"/>
        <v/>
      </c>
      <c r="H9" s="5" t="str">
        <f t="shared" si="3"/>
        <v/>
      </c>
      <c r="I9" s="5" t="str">
        <f t="shared" si="3"/>
        <v/>
      </c>
      <c r="J9" s="5" t="str">
        <f t="shared" si="3"/>
        <v/>
      </c>
      <c r="K9" s="5" t="str">
        <f t="shared" si="3"/>
        <v/>
      </c>
      <c r="L9" s="5" t="str">
        <f t="shared" si="3"/>
        <v/>
      </c>
      <c r="M9" s="5" t="str">
        <f t="shared" si="3"/>
        <v/>
      </c>
      <c r="N9" s="5" t="str">
        <f t="shared" si="3"/>
        <v/>
      </c>
      <c r="O9" s="5" t="str">
        <f t="shared" si="3"/>
        <v/>
      </c>
      <c r="P9" s="5" t="str">
        <f t="shared" si="3"/>
        <v/>
      </c>
      <c r="Q9" s="5" t="str">
        <f t="shared" si="3"/>
        <v/>
      </c>
      <c r="R9" s="5" t="str">
        <f t="shared" si="3"/>
        <v/>
      </c>
      <c r="S9" s="5" t="str">
        <f t="shared" si="3"/>
        <v/>
      </c>
      <c r="T9" s="5" t="str">
        <f t="shared" si="3"/>
        <v/>
      </c>
      <c r="U9" s="5" t="str">
        <f t="shared" si="3"/>
        <v/>
      </c>
      <c r="V9" s="5" t="str">
        <f t="shared" si="3"/>
        <v/>
      </c>
      <c r="W9" s="5" t="str">
        <f t="shared" si="3"/>
        <v/>
      </c>
      <c r="X9" s="5" t="str">
        <f t="shared" si="3"/>
        <v/>
      </c>
      <c r="Y9" s="5" t="str">
        <f t="shared" si="3"/>
        <v/>
      </c>
      <c r="Z9" s="5" t="str">
        <f t="shared" ref="Z9" si="4">IFERROR(Z8+$B$11,"")</f>
        <v/>
      </c>
      <c r="AA9" s="5" t="str">
        <f t="shared" ref="AA9" si="5">IFERROR(AA8+$B$11,"")</f>
        <v/>
      </c>
      <c r="AB9" s="5" t="str">
        <f t="shared" ref="AB9" si="6">IFERROR(AB8+$B$11,"")</f>
        <v/>
      </c>
      <c r="AC9" s="5" t="str">
        <f t="shared" ref="AC9" si="7">IFERROR(AC8+$B$11,"")</f>
        <v/>
      </c>
      <c r="AD9" s="5" t="str">
        <f t="shared" ref="AD9" si="8">IFERROR(AD8+$B$11,"")</f>
        <v/>
      </c>
      <c r="AE9" s="5" t="str">
        <f t="shared" ref="AE9" si="9">IFERROR(AE8+$B$11,"")</f>
        <v/>
      </c>
      <c r="AF9" s="5" t="str">
        <f t="shared" ref="AF9" si="10">IFERROR(AF8+$B$11,"")</f>
        <v/>
      </c>
      <c r="AG9" s="5" t="str">
        <f t="shared" ref="AG9" si="11">IFERROR(AG8+$B$11,"")</f>
        <v/>
      </c>
      <c r="AH9" s="5" t="str">
        <f t="shared" ref="AH9" si="12">IFERROR(AH8+$B$11,"")</f>
        <v/>
      </c>
      <c r="AI9" s="5" t="str">
        <f t="shared" ref="AI9" si="13">IFERROR(AI8+$B$11,"")</f>
        <v/>
      </c>
      <c r="AJ9" s="5" t="str">
        <f t="shared" ref="AJ9" si="14">IFERROR(AJ8+$B$11,"")</f>
        <v/>
      </c>
      <c r="AK9" s="5" t="str">
        <f t="shared" ref="AK9" si="15">IFERROR(AK8+$B$11,"")</f>
        <v/>
      </c>
      <c r="AL9" s="5" t="str">
        <f t="shared" ref="AL9" si="16">IFERROR(AL8+$B$11,"")</f>
        <v/>
      </c>
      <c r="AM9" s="5" t="str">
        <f t="shared" ref="AM9" si="17">IFERROR(AM8+$B$11,"")</f>
        <v/>
      </c>
      <c r="AN9" s="5" t="str">
        <f t="shared" ref="AN9" si="18">IFERROR(AN8+$B$11,"")</f>
        <v/>
      </c>
      <c r="AO9" s="5" t="str">
        <f t="shared" ref="AO9" si="19">IFERROR(AO8+$B$11,"")</f>
        <v/>
      </c>
      <c r="AP9" s="5" t="str">
        <f t="shared" ref="AP9" si="20">IFERROR(AP8+$B$11,"")</f>
        <v/>
      </c>
      <c r="AQ9" s="5" t="str">
        <f t="shared" ref="AQ9" si="21">IFERROR(AQ8+$B$11,"")</f>
        <v/>
      </c>
      <c r="AR9" s="5" t="str">
        <f t="shared" ref="AR9" si="22">IFERROR(AR8+$B$11,"")</f>
        <v/>
      </c>
      <c r="AS9" s="5" t="str">
        <f t="shared" ref="AS9" si="23">IFERROR(AS8+$B$11,"")</f>
        <v/>
      </c>
      <c r="AT9" s="5" t="str">
        <f t="shared" ref="AT9" si="24">IFERROR(AT8+$B$11,"")</f>
        <v/>
      </c>
      <c r="AU9" s="5" t="str">
        <f t="shared" ref="AU9" si="25">IFERROR(AU8+$B$11,"")</f>
        <v/>
      </c>
      <c r="AV9" s="5" t="str">
        <f t="shared" ref="AV9" si="26">IFERROR(AV8+$B$11,"")</f>
        <v/>
      </c>
      <c r="AW9" s="5" t="str">
        <f t="shared" ref="AW9" si="27">IFERROR(AW8+$B$11,"")</f>
        <v/>
      </c>
      <c r="AX9" s="5" t="str">
        <f t="shared" ref="AX9" si="28">IFERROR(AX8+$B$11,"")</f>
        <v/>
      </c>
      <c r="AY9" s="5" t="str">
        <f t="shared" ref="AY9" si="29">IFERROR(AY8+$B$11,"")</f>
        <v/>
      </c>
      <c r="AZ9" s="5" t="str">
        <f t="shared" ref="AZ9" si="30">IFERROR(AZ8+$B$11,"")</f>
        <v/>
      </c>
      <c r="BA9" s="5" t="str">
        <f t="shared" ref="BA9" si="31">IFERROR(BA8+$B$11,"")</f>
        <v/>
      </c>
      <c r="BB9" s="5" t="str">
        <f t="shared" ref="BB9" si="32">IFERROR(BB8+$B$11,"")</f>
        <v/>
      </c>
      <c r="BC9" s="5" t="str">
        <f t="shared" ref="BC9" si="33">IFERROR(BC8+$B$11,"")</f>
        <v/>
      </c>
      <c r="BD9" s="5" t="str">
        <f t="shared" ref="BD9" si="34">IFERROR(BD8+$B$11,"")</f>
        <v/>
      </c>
      <c r="BE9" s="5" t="str">
        <f t="shared" ref="BE9" si="35">IFERROR(BE8+$B$11,"")</f>
        <v/>
      </c>
      <c r="BF9" s="5" t="str">
        <f t="shared" ref="BF9" si="36">IFERROR(BF8+$B$11,"")</f>
        <v/>
      </c>
      <c r="BG9" s="5" t="str">
        <f t="shared" ref="BG9" si="37">IFERROR(BG8+$B$11,"")</f>
        <v/>
      </c>
      <c r="BH9" s="5" t="str">
        <f t="shared" ref="BH9" si="38">IFERROR(BH8+$B$11,"")</f>
        <v/>
      </c>
      <c r="BI9" s="5" t="str">
        <f t="shared" ref="BI9" si="39">IFERROR(BI8+$B$11,"")</f>
        <v/>
      </c>
      <c r="BJ9" s="5" t="str">
        <f t="shared" ref="BJ9" si="40">IFERROR(BJ8+$B$11,"")</f>
        <v/>
      </c>
      <c r="BK9" s="5" t="str">
        <f t="shared" ref="BK9" si="41">IFERROR(BK8+$B$11,"")</f>
        <v/>
      </c>
      <c r="BL9" s="5" t="str">
        <f t="shared" ref="BL9" si="42">IFERROR(BL8+$B$11,"")</f>
        <v/>
      </c>
      <c r="BM9" s="5" t="str">
        <f t="shared" ref="BM9" si="43">IFERROR(BM8+$B$11,"")</f>
        <v/>
      </c>
      <c r="BN9" s="5" t="str">
        <f t="shared" ref="BN9" si="44">IFERROR(BN8+$B$11,"")</f>
        <v/>
      </c>
      <c r="BO9" s="5" t="str">
        <f t="shared" ref="BO9" si="45">IFERROR(BO8+$B$11,"")</f>
        <v/>
      </c>
      <c r="BP9" s="5" t="str">
        <f t="shared" ref="BP9" si="46">IFERROR(BP8+$B$11,"")</f>
        <v/>
      </c>
      <c r="BQ9" s="5" t="str">
        <f t="shared" ref="BQ9" si="47">IFERROR(BQ8+$B$11,"")</f>
        <v/>
      </c>
      <c r="BR9" s="5" t="str">
        <f t="shared" ref="BR9" si="48">IFERROR(BR8+$B$11,"")</f>
        <v/>
      </c>
      <c r="BS9" s="5" t="str">
        <f t="shared" ref="BS9" si="49">IFERROR(BS8+$B$11,"")</f>
        <v/>
      </c>
      <c r="BT9" s="5" t="str">
        <f t="shared" ref="BT9" si="50">IFERROR(BT8+$B$11,"")</f>
        <v/>
      </c>
      <c r="BU9" s="5" t="str">
        <f t="shared" ref="BU9" si="51">IFERROR(BU8+$B$11,"")</f>
        <v/>
      </c>
      <c r="BV9" s="5" t="str">
        <f t="shared" ref="BV9" si="52">IFERROR(BV8+$B$11,"")</f>
        <v/>
      </c>
      <c r="BW9" s="5" t="str">
        <f t="shared" ref="BW9" si="53">IFERROR(BW8+$B$11,"")</f>
        <v/>
      </c>
      <c r="BX9" s="5" t="str">
        <f t="shared" ref="BX9" si="54">IFERROR(BX8+$B$11,"")</f>
        <v/>
      </c>
      <c r="BY9" s="5" t="str">
        <f t="shared" ref="BY9" si="55">IFERROR(BY8+$B$11,"")</f>
        <v/>
      </c>
      <c r="BZ9" s="5" t="str">
        <f t="shared" ref="BZ9" si="56">IFERROR(BZ8+$B$11,"")</f>
        <v/>
      </c>
      <c r="CA9" s="5" t="str">
        <f t="shared" ref="CA9" si="57">IFERROR(CA8+$B$11,"")</f>
        <v/>
      </c>
      <c r="CB9" s="5" t="str">
        <f t="shared" ref="CB9" si="58">IFERROR(CB8+$B$11,"")</f>
        <v/>
      </c>
      <c r="CC9" s="5" t="str">
        <f t="shared" ref="CC9" si="59">IFERROR(CC8+$B$11,"")</f>
        <v/>
      </c>
      <c r="CD9" s="5" t="str">
        <f t="shared" ref="CD9" si="60">IFERROR(CD8+$B$11,"")</f>
        <v/>
      </c>
      <c r="CE9" s="5" t="str">
        <f t="shared" ref="CE9" si="61">IFERROR(CE8+$B$11,"")</f>
        <v/>
      </c>
      <c r="CF9" s="5" t="str">
        <f t="shared" ref="CF9" si="62">IFERROR(CF8+$B$11,"")</f>
        <v/>
      </c>
      <c r="CG9" s="5" t="str">
        <f t="shared" ref="CG9" si="63">IFERROR(CG8+$B$11,"")</f>
        <v/>
      </c>
      <c r="CH9" s="5" t="str">
        <f t="shared" ref="CH9" si="64">IFERROR(CH8+$B$11,"")</f>
        <v/>
      </c>
      <c r="CI9" s="5" t="str">
        <f t="shared" ref="CI9" si="65">IFERROR(CI8+$B$11,"")</f>
        <v/>
      </c>
      <c r="CJ9" s="5" t="str">
        <f t="shared" ref="CJ9" si="66">IFERROR(CJ8+$B$11,"")</f>
        <v/>
      </c>
      <c r="CK9" s="5" t="str">
        <f t="shared" ref="CK9" si="67">IFERROR(CK8+$B$11,"")</f>
        <v/>
      </c>
      <c r="CL9" s="5" t="str">
        <f t="shared" ref="CL9" si="68">IFERROR(CL8+$B$11,"")</f>
        <v/>
      </c>
      <c r="CM9" s="5" t="str">
        <f t="shared" ref="CM9" si="69">IFERROR(CM8+$B$11,"")</f>
        <v/>
      </c>
      <c r="CN9" s="5" t="str">
        <f t="shared" ref="CN9" si="70">IFERROR(CN8+$B$11,"")</f>
        <v/>
      </c>
      <c r="CO9" s="5" t="str">
        <f t="shared" ref="CO9" si="71">IFERROR(CO8+$B$11,"")</f>
        <v/>
      </c>
      <c r="CP9" s="5" t="str">
        <f t="shared" ref="CP9" si="72">IFERROR(CP8+$B$11,"")</f>
        <v/>
      </c>
      <c r="CQ9" s="5" t="str">
        <f t="shared" ref="CQ9" si="73">IFERROR(CQ8+$B$11,"")</f>
        <v/>
      </c>
      <c r="CR9" s="5" t="str">
        <f t="shared" ref="CR9" si="74">IFERROR(CR8+$B$11,"")</f>
        <v/>
      </c>
      <c r="CS9" s="5" t="str">
        <f t="shared" ref="CS9" si="75">IFERROR(CS8+$B$11,"")</f>
        <v/>
      </c>
      <c r="CT9" s="5" t="str">
        <f t="shared" ref="CT9" si="76">IFERROR(CT8+$B$11,"")</f>
        <v/>
      </c>
      <c r="CU9" s="5" t="str">
        <f t="shared" ref="CU9" si="77">IFERROR(CU8+$B$11,"")</f>
        <v/>
      </c>
      <c r="CV9" s="5" t="str">
        <f t="shared" ref="CV9" si="78">IFERROR(CV8+$B$11,"")</f>
        <v/>
      </c>
      <c r="CW9" s="5" t="str">
        <f t="shared" ref="CW9" si="79">IFERROR(CW8+$B$11,"")</f>
        <v/>
      </c>
      <c r="CX9" s="5" t="str">
        <f t="shared" ref="CX9" si="80">IFERROR(CX8+$B$11,"")</f>
        <v/>
      </c>
      <c r="CY9" s="5" t="str">
        <f t="shared" ref="CY9" si="81">IFERROR(CY8+$B$11,"")</f>
        <v/>
      </c>
      <c r="CZ9" s="5" t="str">
        <f t="shared" ref="CZ9" si="82">IFERROR(CZ8+$B$11,"")</f>
        <v/>
      </c>
      <c r="DA9" s="5" t="str">
        <f t="shared" ref="DA9" si="83">IFERROR(DA8+$B$11,"")</f>
        <v/>
      </c>
      <c r="DB9" s="5" t="str">
        <f t="shared" ref="DB9" si="84">IFERROR(DB8+$B$11,"")</f>
        <v/>
      </c>
      <c r="DC9" s="5" t="str">
        <f t="shared" ref="DC9" si="85">IFERROR(DC8+$B$11,"")</f>
        <v/>
      </c>
      <c r="DD9" s="5" t="str">
        <f t="shared" ref="DD9" si="86">IFERROR(DD8+$B$11,"")</f>
        <v/>
      </c>
      <c r="DE9" s="5" t="str">
        <f t="shared" ref="DE9" si="87">IFERROR(DE8+$B$11,"")</f>
        <v/>
      </c>
      <c r="DF9" s="5" t="str">
        <f t="shared" ref="DF9" si="88">IFERROR(DF8+$B$11,"")</f>
        <v/>
      </c>
      <c r="DG9" s="5" t="str">
        <f t="shared" ref="DG9" si="89">IFERROR(DG8+$B$11,"")</f>
        <v/>
      </c>
      <c r="DH9" s="5" t="str">
        <f t="shared" ref="DH9" si="90">IFERROR(DH8+$B$11,"")</f>
        <v/>
      </c>
      <c r="DI9" s="5" t="str">
        <f t="shared" ref="DI9" si="91">IFERROR(DI8+$B$11,"")</f>
        <v/>
      </c>
      <c r="DJ9" s="5" t="str">
        <f t="shared" ref="DJ9" si="92">IFERROR(DJ8+$B$11,"")</f>
        <v/>
      </c>
      <c r="DK9" s="5" t="str">
        <f t="shared" ref="DK9" si="93">IFERROR(DK8+$B$11,"")</f>
        <v/>
      </c>
      <c r="DL9" s="5" t="str">
        <f t="shared" ref="DL9" si="94">IFERROR(DL8+$B$11,"")</f>
        <v/>
      </c>
      <c r="DM9" s="5" t="str">
        <f t="shared" ref="DM9" si="95">IFERROR(DM8+$B$11,"")</f>
        <v/>
      </c>
      <c r="DN9" s="5" t="str">
        <f t="shared" ref="DN9" si="96">IFERROR(DN8+$B$11,"")</f>
        <v/>
      </c>
      <c r="DO9" s="5" t="str">
        <f t="shared" ref="DO9" si="97">IFERROR(DO8+$B$11,"")</f>
        <v/>
      </c>
      <c r="DP9" s="5" t="str">
        <f t="shared" ref="DP9" si="98">IFERROR(DP8+$B$11,"")</f>
        <v/>
      </c>
      <c r="DQ9" s="5" t="str">
        <f t="shared" ref="DQ9" si="99">IFERROR(DQ8+$B$11,"")</f>
        <v/>
      </c>
      <c r="DR9" s="5" t="str">
        <f t="shared" ref="DR9" si="100">IFERROR(DR8+$B$11,"")</f>
        <v/>
      </c>
      <c r="DS9" s="5" t="str">
        <f t="shared" ref="DS9" si="101">IFERROR(DS8+$B$11,"")</f>
        <v/>
      </c>
      <c r="DT9" s="5" t="str">
        <f t="shared" ref="DT9" si="102">IFERROR(DT8+$B$11,"")</f>
        <v/>
      </c>
      <c r="DU9" s="5" t="str">
        <f t="shared" ref="DU9" si="103">IFERROR(DU8+$B$11,"")</f>
        <v/>
      </c>
      <c r="DV9" s="5" t="str">
        <f t="shared" ref="DV9" si="104">IFERROR(DV8+$B$11,"")</f>
        <v/>
      </c>
      <c r="DW9" s="5" t="str">
        <f t="shared" ref="DW9" si="105">IFERROR(DW8+$B$11,"")</f>
        <v/>
      </c>
      <c r="DX9" s="5" t="str">
        <f t="shared" ref="DX9" si="106">IFERROR(DX8+$B$11,"")</f>
        <v/>
      </c>
      <c r="DY9" s="5" t="str">
        <f t="shared" ref="DY9" si="107">IFERROR(DY8+$B$11,"")</f>
        <v/>
      </c>
      <c r="DZ9" s="5" t="str">
        <f t="shared" ref="DZ9" si="108">IFERROR(DZ8+$B$11,"")</f>
        <v/>
      </c>
      <c r="EA9" s="5" t="str">
        <f t="shared" ref="EA9" si="109">IFERROR(EA8+$B$11,"")</f>
        <v/>
      </c>
      <c r="EB9" s="5" t="str">
        <f t="shared" ref="EB9" si="110">IFERROR(EB8+$B$11,"")</f>
        <v/>
      </c>
      <c r="EC9" s="5" t="str">
        <f t="shared" ref="EC9" si="111">IFERROR(EC8+$B$11,"")</f>
        <v/>
      </c>
      <c r="ED9" s="5" t="str">
        <f t="shared" ref="ED9" si="112">IFERROR(ED8+$B$11,"")</f>
        <v/>
      </c>
      <c r="EE9" s="5" t="str">
        <f t="shared" ref="EE9" si="113">IFERROR(EE8+$B$11,"")</f>
        <v/>
      </c>
      <c r="EF9" s="5" t="str">
        <f t="shared" ref="EF9" si="114">IFERROR(EF8+$B$11,"")</f>
        <v/>
      </c>
      <c r="EG9" s="5" t="str">
        <f t="shared" ref="EG9" si="115">IFERROR(EG8+$B$11,"")</f>
        <v/>
      </c>
      <c r="EH9" s="5" t="str">
        <f t="shared" ref="EH9" si="116">IFERROR(EH8+$B$11,"")</f>
        <v/>
      </c>
      <c r="EI9" s="5" t="str">
        <f t="shared" ref="EI9" si="117">IFERROR(EI8+$B$11,"")</f>
        <v/>
      </c>
      <c r="EJ9" s="5" t="str">
        <f t="shared" ref="EJ9" si="118">IFERROR(EJ8+$B$11,"")</f>
        <v/>
      </c>
      <c r="EK9" s="5" t="str">
        <f t="shared" ref="EK9" si="119">IFERROR(EK8+$B$11,"")</f>
        <v/>
      </c>
      <c r="EL9" s="5" t="str">
        <f t="shared" ref="EL9" si="120">IFERROR(EL8+$B$11,"")</f>
        <v/>
      </c>
      <c r="EM9" s="5" t="str">
        <f t="shared" ref="EM9" si="121">IFERROR(EM8+$B$11,"")</f>
        <v/>
      </c>
      <c r="EN9" s="5" t="str">
        <f t="shared" ref="EN9" si="122">IFERROR(EN8+$B$11,"")</f>
        <v/>
      </c>
      <c r="EO9" s="5" t="str">
        <f t="shared" ref="EO9" si="123">IFERROR(EO8+$B$11,"")</f>
        <v/>
      </c>
      <c r="EP9" s="5" t="str">
        <f t="shared" ref="EP9" si="124">IFERROR(EP8+$B$11,"")</f>
        <v/>
      </c>
      <c r="EQ9" s="5" t="str">
        <f t="shared" ref="EQ9" si="125">IFERROR(EQ8+$B$11,"")</f>
        <v/>
      </c>
      <c r="ER9" s="5" t="str">
        <f t="shared" ref="ER9" si="126">IFERROR(ER8+$B$11,"")</f>
        <v/>
      </c>
      <c r="ES9" s="5" t="str">
        <f t="shared" ref="ES9" si="127">IFERROR(ES8+$B$11,"")</f>
        <v/>
      </c>
      <c r="ET9" s="5" t="str">
        <f t="shared" ref="ET9" si="128">IFERROR(ET8+$B$11,"")</f>
        <v/>
      </c>
      <c r="EU9" s="5" t="str">
        <f t="shared" ref="EU9" si="129">IFERROR(EU8+$B$11,"")</f>
        <v/>
      </c>
      <c r="EV9" s="5" t="str">
        <f t="shared" ref="EV9" si="130">IFERROR(EV8+$B$11,"")</f>
        <v/>
      </c>
      <c r="EW9" s="5" t="str">
        <f t="shared" ref="EW9" si="131">IFERROR(EW8+$B$11,"")</f>
        <v/>
      </c>
      <c r="EX9" s="5" t="str">
        <f t="shared" ref="EX9" si="132">IFERROR(EX8+$B$11,"")</f>
        <v/>
      </c>
      <c r="EY9" s="5" t="str">
        <f t="shared" ref="EY9" si="133">IFERROR(EY8+$B$11,"")</f>
        <v/>
      </c>
      <c r="EZ9" s="5" t="str">
        <f t="shared" ref="EZ9" si="134">IFERROR(EZ8+$B$11,"")</f>
        <v/>
      </c>
      <c r="FA9" s="5" t="str">
        <f t="shared" ref="FA9" si="135">IFERROR(FA8+$B$11,"")</f>
        <v/>
      </c>
      <c r="FB9" s="5" t="str">
        <f t="shared" ref="FB9" si="136">IFERROR(FB8+$B$11,"")</f>
        <v/>
      </c>
      <c r="FC9" s="5" t="str">
        <f t="shared" ref="FC9" si="137">IFERROR(FC8+$B$11,"")</f>
        <v/>
      </c>
      <c r="FD9" s="5" t="str">
        <f t="shared" ref="FD9" si="138">IFERROR(FD8+$B$11,"")</f>
        <v/>
      </c>
      <c r="FE9" s="5" t="str">
        <f t="shared" ref="FE9" si="139">IFERROR(FE8+$B$11,"")</f>
        <v/>
      </c>
      <c r="FF9" s="5" t="str">
        <f t="shared" ref="FF9" si="140">IFERROR(FF8+$B$11,"")</f>
        <v/>
      </c>
      <c r="FG9" s="5" t="str">
        <f t="shared" ref="FG9" si="141">IFERROR(FG8+$B$11,"")</f>
        <v/>
      </c>
      <c r="FH9" s="5" t="str">
        <f t="shared" ref="FH9" si="142">IFERROR(FH8+$B$11,"")</f>
        <v/>
      </c>
      <c r="FI9" s="5" t="str">
        <f t="shared" ref="FI9" si="143">IFERROR(FI8+$B$11,"")</f>
        <v/>
      </c>
      <c r="FJ9" s="5" t="str">
        <f t="shared" ref="FJ9" si="144">IFERROR(FJ8+$B$11,"")</f>
        <v/>
      </c>
      <c r="FK9" s="5" t="str">
        <f t="shared" ref="FK9" si="145">IFERROR(FK8+$B$11,"")</f>
        <v/>
      </c>
      <c r="FL9" s="5" t="str">
        <f t="shared" ref="FL9" si="146">IFERROR(FL8+$B$11,"")</f>
        <v/>
      </c>
      <c r="FM9" s="5" t="str">
        <f t="shared" ref="FM9" si="147">IFERROR(FM8+$B$11,"")</f>
        <v/>
      </c>
      <c r="FN9" s="5" t="str">
        <f t="shared" ref="FN9" si="148">IFERROR(FN8+$B$11,"")</f>
        <v/>
      </c>
      <c r="FO9" s="5" t="str">
        <f t="shared" ref="FO9" si="149">IFERROR(FO8+$B$11,"")</f>
        <v/>
      </c>
      <c r="FP9" s="5" t="str">
        <f t="shared" ref="FP9" si="150">IFERROR(FP8+$B$11,"")</f>
        <v/>
      </c>
      <c r="FQ9" s="5" t="str">
        <f t="shared" ref="FQ9" si="151">IFERROR(FQ8+$B$11,"")</f>
        <v/>
      </c>
      <c r="FR9" s="5" t="str">
        <f t="shared" ref="FR9" si="152">IFERROR(FR8+$B$11,"")</f>
        <v/>
      </c>
      <c r="FS9" s="5" t="str">
        <f t="shared" ref="FS9" si="153">IFERROR(FS8+$B$11,"")</f>
        <v/>
      </c>
      <c r="FT9" s="5" t="str">
        <f t="shared" ref="FT9" si="154">IFERROR(FT8+$B$11,"")</f>
        <v/>
      </c>
      <c r="FU9" s="5" t="str">
        <f t="shared" ref="FU9" si="155">IFERROR(FU8+$B$11,"")</f>
        <v/>
      </c>
      <c r="FV9" s="5" t="str">
        <f t="shared" ref="FV9" si="156">IFERROR(FV8+$B$11,"")</f>
        <v/>
      </c>
    </row>
    <row r="10" spans="1:185" ht="18" hidden="1" x14ac:dyDescent="0.25">
      <c r="A10" s="11"/>
      <c r="B10" s="7"/>
      <c r="C10" s="5" t="str">
        <f>IFERROR(MOD(C9,26),"")</f>
        <v/>
      </c>
      <c r="D10" s="5" t="str">
        <f t="shared" ref="D10:Y10" si="157">IFERROR(MOD(D9,26),"")</f>
        <v/>
      </c>
      <c r="E10" s="5" t="str">
        <f t="shared" si="157"/>
        <v/>
      </c>
      <c r="F10" s="5" t="str">
        <f t="shared" si="157"/>
        <v/>
      </c>
      <c r="G10" s="5" t="str">
        <f t="shared" si="157"/>
        <v/>
      </c>
      <c r="H10" s="5" t="str">
        <f t="shared" si="157"/>
        <v/>
      </c>
      <c r="I10" s="5" t="str">
        <f t="shared" si="157"/>
        <v/>
      </c>
      <c r="J10" s="5" t="str">
        <f t="shared" si="157"/>
        <v/>
      </c>
      <c r="K10" s="5" t="str">
        <f t="shared" si="157"/>
        <v/>
      </c>
      <c r="L10" s="5" t="str">
        <f t="shared" si="157"/>
        <v/>
      </c>
      <c r="M10" s="5" t="str">
        <f t="shared" si="157"/>
        <v/>
      </c>
      <c r="N10" s="5" t="str">
        <f t="shared" si="157"/>
        <v/>
      </c>
      <c r="O10" s="5" t="str">
        <f t="shared" si="157"/>
        <v/>
      </c>
      <c r="P10" s="5" t="str">
        <f t="shared" si="157"/>
        <v/>
      </c>
      <c r="Q10" s="5" t="str">
        <f t="shared" si="157"/>
        <v/>
      </c>
      <c r="R10" s="5" t="str">
        <f t="shared" si="157"/>
        <v/>
      </c>
      <c r="S10" s="5" t="str">
        <f t="shared" si="157"/>
        <v/>
      </c>
      <c r="T10" s="5" t="str">
        <f t="shared" si="157"/>
        <v/>
      </c>
      <c r="U10" s="5" t="str">
        <f t="shared" si="157"/>
        <v/>
      </c>
      <c r="V10" s="5" t="str">
        <f t="shared" si="157"/>
        <v/>
      </c>
      <c r="W10" s="5" t="str">
        <f t="shared" si="157"/>
        <v/>
      </c>
      <c r="X10" s="5" t="str">
        <f t="shared" si="157"/>
        <v/>
      </c>
      <c r="Y10" s="5" t="str">
        <f t="shared" si="157"/>
        <v/>
      </c>
      <c r="Z10" s="5" t="str">
        <f t="shared" ref="Z10" si="158">IFERROR(MOD(Z9,26),"")</f>
        <v/>
      </c>
      <c r="AA10" s="5" t="str">
        <f t="shared" ref="AA10" si="159">IFERROR(MOD(AA9,26),"")</f>
        <v/>
      </c>
      <c r="AB10" s="5" t="str">
        <f t="shared" ref="AB10" si="160">IFERROR(MOD(AB9,26),"")</f>
        <v/>
      </c>
      <c r="AC10" s="5" t="str">
        <f t="shared" ref="AC10" si="161">IFERROR(MOD(AC9,26),"")</f>
        <v/>
      </c>
      <c r="AD10" s="5" t="str">
        <f t="shared" ref="AD10" si="162">IFERROR(MOD(AD9,26),"")</f>
        <v/>
      </c>
      <c r="AE10" s="5" t="str">
        <f t="shared" ref="AE10" si="163">IFERROR(MOD(AE9,26),"")</f>
        <v/>
      </c>
      <c r="AF10" s="5" t="str">
        <f t="shared" ref="AF10" si="164">IFERROR(MOD(AF9,26),"")</f>
        <v/>
      </c>
      <c r="AG10" s="5" t="str">
        <f t="shared" ref="AG10" si="165">IFERROR(MOD(AG9,26),"")</f>
        <v/>
      </c>
      <c r="AH10" s="5" t="str">
        <f t="shared" ref="AH10" si="166">IFERROR(MOD(AH9,26),"")</f>
        <v/>
      </c>
      <c r="AI10" s="5" t="str">
        <f t="shared" ref="AI10" si="167">IFERROR(MOD(AI9,26),"")</f>
        <v/>
      </c>
      <c r="AJ10" s="5" t="str">
        <f t="shared" ref="AJ10" si="168">IFERROR(MOD(AJ9,26),"")</f>
        <v/>
      </c>
      <c r="AK10" s="5" t="str">
        <f t="shared" ref="AK10" si="169">IFERROR(MOD(AK9,26),"")</f>
        <v/>
      </c>
      <c r="AL10" s="5" t="str">
        <f t="shared" ref="AL10" si="170">IFERROR(MOD(AL9,26),"")</f>
        <v/>
      </c>
      <c r="AM10" s="5" t="str">
        <f t="shared" ref="AM10" si="171">IFERROR(MOD(AM9,26),"")</f>
        <v/>
      </c>
      <c r="AN10" s="5" t="str">
        <f t="shared" ref="AN10" si="172">IFERROR(MOD(AN9,26),"")</f>
        <v/>
      </c>
      <c r="AO10" s="5" t="str">
        <f t="shared" ref="AO10" si="173">IFERROR(MOD(AO9,26),"")</f>
        <v/>
      </c>
      <c r="AP10" s="5" t="str">
        <f t="shared" ref="AP10" si="174">IFERROR(MOD(AP9,26),"")</f>
        <v/>
      </c>
      <c r="AQ10" s="5" t="str">
        <f t="shared" ref="AQ10" si="175">IFERROR(MOD(AQ9,26),"")</f>
        <v/>
      </c>
      <c r="AR10" s="5" t="str">
        <f t="shared" ref="AR10" si="176">IFERROR(MOD(AR9,26),"")</f>
        <v/>
      </c>
      <c r="AS10" s="5" t="str">
        <f t="shared" ref="AS10" si="177">IFERROR(MOD(AS9,26),"")</f>
        <v/>
      </c>
      <c r="AT10" s="5" t="str">
        <f t="shared" ref="AT10" si="178">IFERROR(MOD(AT9,26),"")</f>
        <v/>
      </c>
      <c r="AU10" s="5" t="str">
        <f t="shared" ref="AU10" si="179">IFERROR(MOD(AU9,26),"")</f>
        <v/>
      </c>
      <c r="AV10" s="5" t="str">
        <f t="shared" ref="AV10" si="180">IFERROR(MOD(AV9,26),"")</f>
        <v/>
      </c>
      <c r="AW10" s="5" t="str">
        <f t="shared" ref="AW10" si="181">IFERROR(MOD(AW9,26),"")</f>
        <v/>
      </c>
      <c r="AX10" s="5" t="str">
        <f t="shared" ref="AX10" si="182">IFERROR(MOD(AX9,26),"")</f>
        <v/>
      </c>
      <c r="AY10" s="5" t="str">
        <f t="shared" ref="AY10" si="183">IFERROR(MOD(AY9,26),"")</f>
        <v/>
      </c>
      <c r="AZ10" s="5" t="str">
        <f t="shared" ref="AZ10" si="184">IFERROR(MOD(AZ9,26),"")</f>
        <v/>
      </c>
      <c r="BA10" s="5" t="str">
        <f t="shared" ref="BA10" si="185">IFERROR(MOD(BA9,26),"")</f>
        <v/>
      </c>
      <c r="BB10" s="5" t="str">
        <f t="shared" ref="BB10" si="186">IFERROR(MOD(BB9,26),"")</f>
        <v/>
      </c>
      <c r="BC10" s="5" t="str">
        <f t="shared" ref="BC10" si="187">IFERROR(MOD(BC9,26),"")</f>
        <v/>
      </c>
      <c r="BD10" s="5" t="str">
        <f t="shared" ref="BD10" si="188">IFERROR(MOD(BD9,26),"")</f>
        <v/>
      </c>
      <c r="BE10" s="5" t="str">
        <f t="shared" ref="BE10" si="189">IFERROR(MOD(BE9,26),"")</f>
        <v/>
      </c>
      <c r="BF10" s="5" t="str">
        <f t="shared" ref="BF10" si="190">IFERROR(MOD(BF9,26),"")</f>
        <v/>
      </c>
      <c r="BG10" s="5" t="str">
        <f t="shared" ref="BG10" si="191">IFERROR(MOD(BG9,26),"")</f>
        <v/>
      </c>
      <c r="BH10" s="5" t="str">
        <f t="shared" ref="BH10" si="192">IFERROR(MOD(BH9,26),"")</f>
        <v/>
      </c>
      <c r="BI10" s="5" t="str">
        <f t="shared" ref="BI10" si="193">IFERROR(MOD(BI9,26),"")</f>
        <v/>
      </c>
      <c r="BJ10" s="5" t="str">
        <f t="shared" ref="BJ10" si="194">IFERROR(MOD(BJ9,26),"")</f>
        <v/>
      </c>
      <c r="BK10" s="5" t="str">
        <f t="shared" ref="BK10" si="195">IFERROR(MOD(BK9,26),"")</f>
        <v/>
      </c>
      <c r="BL10" s="5" t="str">
        <f t="shared" ref="BL10" si="196">IFERROR(MOD(BL9,26),"")</f>
        <v/>
      </c>
      <c r="BM10" s="5" t="str">
        <f t="shared" ref="BM10" si="197">IFERROR(MOD(BM9,26),"")</f>
        <v/>
      </c>
      <c r="BN10" s="5" t="str">
        <f t="shared" ref="BN10" si="198">IFERROR(MOD(BN9,26),"")</f>
        <v/>
      </c>
      <c r="BO10" s="5" t="str">
        <f t="shared" ref="BO10" si="199">IFERROR(MOD(BO9,26),"")</f>
        <v/>
      </c>
      <c r="BP10" s="5" t="str">
        <f t="shared" ref="BP10" si="200">IFERROR(MOD(BP9,26),"")</f>
        <v/>
      </c>
      <c r="BQ10" s="5" t="str">
        <f t="shared" ref="BQ10" si="201">IFERROR(MOD(BQ9,26),"")</f>
        <v/>
      </c>
      <c r="BR10" s="5" t="str">
        <f t="shared" ref="BR10" si="202">IFERROR(MOD(BR9,26),"")</f>
        <v/>
      </c>
      <c r="BS10" s="5" t="str">
        <f t="shared" ref="BS10" si="203">IFERROR(MOD(BS9,26),"")</f>
        <v/>
      </c>
      <c r="BT10" s="5" t="str">
        <f t="shared" ref="BT10" si="204">IFERROR(MOD(BT9,26),"")</f>
        <v/>
      </c>
      <c r="BU10" s="5" t="str">
        <f t="shared" ref="BU10" si="205">IFERROR(MOD(BU9,26),"")</f>
        <v/>
      </c>
      <c r="BV10" s="5" t="str">
        <f t="shared" ref="BV10" si="206">IFERROR(MOD(BV9,26),"")</f>
        <v/>
      </c>
      <c r="BW10" s="5" t="str">
        <f t="shared" ref="BW10" si="207">IFERROR(MOD(BW9,26),"")</f>
        <v/>
      </c>
      <c r="BX10" s="5" t="str">
        <f t="shared" ref="BX10" si="208">IFERROR(MOD(BX9,26),"")</f>
        <v/>
      </c>
      <c r="BY10" s="5" t="str">
        <f t="shared" ref="BY10" si="209">IFERROR(MOD(BY9,26),"")</f>
        <v/>
      </c>
      <c r="BZ10" s="5" t="str">
        <f t="shared" ref="BZ10" si="210">IFERROR(MOD(BZ9,26),"")</f>
        <v/>
      </c>
      <c r="CA10" s="5" t="str">
        <f t="shared" ref="CA10" si="211">IFERROR(MOD(CA9,26),"")</f>
        <v/>
      </c>
      <c r="CB10" s="5" t="str">
        <f t="shared" ref="CB10" si="212">IFERROR(MOD(CB9,26),"")</f>
        <v/>
      </c>
      <c r="CC10" s="5" t="str">
        <f t="shared" ref="CC10" si="213">IFERROR(MOD(CC9,26),"")</f>
        <v/>
      </c>
      <c r="CD10" s="5" t="str">
        <f t="shared" ref="CD10" si="214">IFERROR(MOD(CD9,26),"")</f>
        <v/>
      </c>
      <c r="CE10" s="5" t="str">
        <f t="shared" ref="CE10" si="215">IFERROR(MOD(CE9,26),"")</f>
        <v/>
      </c>
      <c r="CF10" s="5" t="str">
        <f t="shared" ref="CF10" si="216">IFERROR(MOD(CF9,26),"")</f>
        <v/>
      </c>
      <c r="CG10" s="5" t="str">
        <f t="shared" ref="CG10" si="217">IFERROR(MOD(CG9,26),"")</f>
        <v/>
      </c>
      <c r="CH10" s="5" t="str">
        <f t="shared" ref="CH10" si="218">IFERROR(MOD(CH9,26),"")</f>
        <v/>
      </c>
      <c r="CI10" s="5" t="str">
        <f t="shared" ref="CI10" si="219">IFERROR(MOD(CI9,26),"")</f>
        <v/>
      </c>
      <c r="CJ10" s="5" t="str">
        <f t="shared" ref="CJ10" si="220">IFERROR(MOD(CJ9,26),"")</f>
        <v/>
      </c>
      <c r="CK10" s="5" t="str">
        <f t="shared" ref="CK10" si="221">IFERROR(MOD(CK9,26),"")</f>
        <v/>
      </c>
      <c r="CL10" s="5" t="str">
        <f t="shared" ref="CL10" si="222">IFERROR(MOD(CL9,26),"")</f>
        <v/>
      </c>
      <c r="CM10" s="5" t="str">
        <f t="shared" ref="CM10" si="223">IFERROR(MOD(CM9,26),"")</f>
        <v/>
      </c>
      <c r="CN10" s="5" t="str">
        <f t="shared" ref="CN10" si="224">IFERROR(MOD(CN9,26),"")</f>
        <v/>
      </c>
      <c r="CO10" s="5" t="str">
        <f t="shared" ref="CO10" si="225">IFERROR(MOD(CO9,26),"")</f>
        <v/>
      </c>
      <c r="CP10" s="5" t="str">
        <f t="shared" ref="CP10" si="226">IFERROR(MOD(CP9,26),"")</f>
        <v/>
      </c>
      <c r="CQ10" s="5" t="str">
        <f t="shared" ref="CQ10" si="227">IFERROR(MOD(CQ9,26),"")</f>
        <v/>
      </c>
      <c r="CR10" s="5" t="str">
        <f t="shared" ref="CR10" si="228">IFERROR(MOD(CR9,26),"")</f>
        <v/>
      </c>
      <c r="CS10" s="5" t="str">
        <f t="shared" ref="CS10" si="229">IFERROR(MOD(CS9,26),"")</f>
        <v/>
      </c>
      <c r="CT10" s="5" t="str">
        <f t="shared" ref="CT10" si="230">IFERROR(MOD(CT9,26),"")</f>
        <v/>
      </c>
      <c r="CU10" s="5" t="str">
        <f t="shared" ref="CU10" si="231">IFERROR(MOD(CU9,26),"")</f>
        <v/>
      </c>
      <c r="CV10" s="5" t="str">
        <f t="shared" ref="CV10" si="232">IFERROR(MOD(CV9,26),"")</f>
        <v/>
      </c>
      <c r="CW10" s="5" t="str">
        <f t="shared" ref="CW10" si="233">IFERROR(MOD(CW9,26),"")</f>
        <v/>
      </c>
      <c r="CX10" s="5" t="str">
        <f t="shared" ref="CX10" si="234">IFERROR(MOD(CX9,26),"")</f>
        <v/>
      </c>
      <c r="CY10" s="5" t="str">
        <f t="shared" ref="CY10" si="235">IFERROR(MOD(CY9,26),"")</f>
        <v/>
      </c>
      <c r="CZ10" s="5" t="str">
        <f t="shared" ref="CZ10" si="236">IFERROR(MOD(CZ9,26),"")</f>
        <v/>
      </c>
      <c r="DA10" s="5" t="str">
        <f t="shared" ref="DA10" si="237">IFERROR(MOD(DA9,26),"")</f>
        <v/>
      </c>
      <c r="DB10" s="5" t="str">
        <f t="shared" ref="DB10" si="238">IFERROR(MOD(DB9,26),"")</f>
        <v/>
      </c>
      <c r="DC10" s="5" t="str">
        <f t="shared" ref="DC10" si="239">IFERROR(MOD(DC9,26),"")</f>
        <v/>
      </c>
      <c r="DD10" s="5" t="str">
        <f t="shared" ref="DD10" si="240">IFERROR(MOD(DD9,26),"")</f>
        <v/>
      </c>
      <c r="DE10" s="5" t="str">
        <f t="shared" ref="DE10" si="241">IFERROR(MOD(DE9,26),"")</f>
        <v/>
      </c>
      <c r="DF10" s="5" t="str">
        <f t="shared" ref="DF10" si="242">IFERROR(MOD(DF9,26),"")</f>
        <v/>
      </c>
      <c r="DG10" s="5" t="str">
        <f t="shared" ref="DG10" si="243">IFERROR(MOD(DG9,26),"")</f>
        <v/>
      </c>
      <c r="DH10" s="5" t="str">
        <f t="shared" ref="DH10" si="244">IFERROR(MOD(DH9,26),"")</f>
        <v/>
      </c>
      <c r="DI10" s="5" t="str">
        <f t="shared" ref="DI10" si="245">IFERROR(MOD(DI9,26),"")</f>
        <v/>
      </c>
      <c r="DJ10" s="5" t="str">
        <f t="shared" ref="DJ10" si="246">IFERROR(MOD(DJ9,26),"")</f>
        <v/>
      </c>
      <c r="DK10" s="5" t="str">
        <f t="shared" ref="DK10" si="247">IFERROR(MOD(DK9,26),"")</f>
        <v/>
      </c>
      <c r="DL10" s="5" t="str">
        <f t="shared" ref="DL10" si="248">IFERROR(MOD(DL9,26),"")</f>
        <v/>
      </c>
      <c r="DM10" s="5" t="str">
        <f t="shared" ref="DM10" si="249">IFERROR(MOD(DM9,26),"")</f>
        <v/>
      </c>
      <c r="DN10" s="5" t="str">
        <f t="shared" ref="DN10" si="250">IFERROR(MOD(DN9,26),"")</f>
        <v/>
      </c>
      <c r="DO10" s="5" t="str">
        <f t="shared" ref="DO10" si="251">IFERROR(MOD(DO9,26),"")</f>
        <v/>
      </c>
      <c r="DP10" s="5" t="str">
        <f t="shared" ref="DP10" si="252">IFERROR(MOD(DP9,26),"")</f>
        <v/>
      </c>
      <c r="DQ10" s="5" t="str">
        <f t="shared" ref="DQ10" si="253">IFERROR(MOD(DQ9,26),"")</f>
        <v/>
      </c>
      <c r="DR10" s="5" t="str">
        <f t="shared" ref="DR10" si="254">IFERROR(MOD(DR9,26),"")</f>
        <v/>
      </c>
      <c r="DS10" s="5" t="str">
        <f t="shared" ref="DS10" si="255">IFERROR(MOD(DS9,26),"")</f>
        <v/>
      </c>
      <c r="DT10" s="5" t="str">
        <f t="shared" ref="DT10" si="256">IFERROR(MOD(DT9,26),"")</f>
        <v/>
      </c>
      <c r="DU10" s="5" t="str">
        <f t="shared" ref="DU10" si="257">IFERROR(MOD(DU9,26),"")</f>
        <v/>
      </c>
      <c r="DV10" s="5" t="str">
        <f t="shared" ref="DV10" si="258">IFERROR(MOD(DV9,26),"")</f>
        <v/>
      </c>
      <c r="DW10" s="5" t="str">
        <f t="shared" ref="DW10" si="259">IFERROR(MOD(DW9,26),"")</f>
        <v/>
      </c>
      <c r="DX10" s="5" t="str">
        <f t="shared" ref="DX10" si="260">IFERROR(MOD(DX9,26),"")</f>
        <v/>
      </c>
      <c r="DY10" s="5" t="str">
        <f t="shared" ref="DY10" si="261">IFERROR(MOD(DY9,26),"")</f>
        <v/>
      </c>
      <c r="DZ10" s="5" t="str">
        <f t="shared" ref="DZ10" si="262">IFERROR(MOD(DZ9,26),"")</f>
        <v/>
      </c>
      <c r="EA10" s="5" t="str">
        <f t="shared" ref="EA10" si="263">IFERROR(MOD(EA9,26),"")</f>
        <v/>
      </c>
      <c r="EB10" s="5" t="str">
        <f t="shared" ref="EB10" si="264">IFERROR(MOD(EB9,26),"")</f>
        <v/>
      </c>
      <c r="EC10" s="5" t="str">
        <f t="shared" ref="EC10" si="265">IFERROR(MOD(EC9,26),"")</f>
        <v/>
      </c>
      <c r="ED10" s="5" t="str">
        <f t="shared" ref="ED10" si="266">IFERROR(MOD(ED9,26),"")</f>
        <v/>
      </c>
      <c r="EE10" s="5" t="str">
        <f t="shared" ref="EE10" si="267">IFERROR(MOD(EE9,26),"")</f>
        <v/>
      </c>
      <c r="EF10" s="5" t="str">
        <f t="shared" ref="EF10" si="268">IFERROR(MOD(EF9,26),"")</f>
        <v/>
      </c>
      <c r="EG10" s="5" t="str">
        <f t="shared" ref="EG10" si="269">IFERROR(MOD(EG9,26),"")</f>
        <v/>
      </c>
      <c r="EH10" s="5" t="str">
        <f t="shared" ref="EH10" si="270">IFERROR(MOD(EH9,26),"")</f>
        <v/>
      </c>
      <c r="EI10" s="5" t="str">
        <f t="shared" ref="EI10" si="271">IFERROR(MOD(EI9,26),"")</f>
        <v/>
      </c>
      <c r="EJ10" s="5" t="str">
        <f t="shared" ref="EJ10" si="272">IFERROR(MOD(EJ9,26),"")</f>
        <v/>
      </c>
      <c r="EK10" s="5" t="str">
        <f t="shared" ref="EK10" si="273">IFERROR(MOD(EK9,26),"")</f>
        <v/>
      </c>
      <c r="EL10" s="5" t="str">
        <f t="shared" ref="EL10" si="274">IFERROR(MOD(EL9,26),"")</f>
        <v/>
      </c>
      <c r="EM10" s="5" t="str">
        <f t="shared" ref="EM10" si="275">IFERROR(MOD(EM9,26),"")</f>
        <v/>
      </c>
      <c r="EN10" s="5" t="str">
        <f t="shared" ref="EN10" si="276">IFERROR(MOD(EN9,26),"")</f>
        <v/>
      </c>
      <c r="EO10" s="5" t="str">
        <f t="shared" ref="EO10" si="277">IFERROR(MOD(EO9,26),"")</f>
        <v/>
      </c>
      <c r="EP10" s="5" t="str">
        <f t="shared" ref="EP10" si="278">IFERROR(MOD(EP9,26),"")</f>
        <v/>
      </c>
      <c r="EQ10" s="5" t="str">
        <f t="shared" ref="EQ10" si="279">IFERROR(MOD(EQ9,26),"")</f>
        <v/>
      </c>
      <c r="ER10" s="5" t="str">
        <f t="shared" ref="ER10" si="280">IFERROR(MOD(ER9,26),"")</f>
        <v/>
      </c>
      <c r="ES10" s="5" t="str">
        <f t="shared" ref="ES10" si="281">IFERROR(MOD(ES9,26),"")</f>
        <v/>
      </c>
      <c r="ET10" s="5" t="str">
        <f t="shared" ref="ET10" si="282">IFERROR(MOD(ET9,26),"")</f>
        <v/>
      </c>
      <c r="EU10" s="5" t="str">
        <f t="shared" ref="EU10" si="283">IFERROR(MOD(EU9,26),"")</f>
        <v/>
      </c>
      <c r="EV10" s="5" t="str">
        <f t="shared" ref="EV10" si="284">IFERROR(MOD(EV9,26),"")</f>
        <v/>
      </c>
      <c r="EW10" s="5" t="str">
        <f t="shared" ref="EW10" si="285">IFERROR(MOD(EW9,26),"")</f>
        <v/>
      </c>
      <c r="EX10" s="5" t="str">
        <f t="shared" ref="EX10" si="286">IFERROR(MOD(EX9,26),"")</f>
        <v/>
      </c>
      <c r="EY10" s="5" t="str">
        <f t="shared" ref="EY10" si="287">IFERROR(MOD(EY9,26),"")</f>
        <v/>
      </c>
      <c r="EZ10" s="5" t="str">
        <f t="shared" ref="EZ10" si="288">IFERROR(MOD(EZ9,26),"")</f>
        <v/>
      </c>
      <c r="FA10" s="5" t="str">
        <f t="shared" ref="FA10" si="289">IFERROR(MOD(FA9,26),"")</f>
        <v/>
      </c>
      <c r="FB10" s="5" t="str">
        <f t="shared" ref="FB10" si="290">IFERROR(MOD(FB9,26),"")</f>
        <v/>
      </c>
      <c r="FC10" s="5" t="str">
        <f t="shared" ref="FC10" si="291">IFERROR(MOD(FC9,26),"")</f>
        <v/>
      </c>
      <c r="FD10" s="5" t="str">
        <f t="shared" ref="FD10" si="292">IFERROR(MOD(FD9,26),"")</f>
        <v/>
      </c>
      <c r="FE10" s="5" t="str">
        <f t="shared" ref="FE10" si="293">IFERROR(MOD(FE9,26),"")</f>
        <v/>
      </c>
      <c r="FF10" s="5" t="str">
        <f t="shared" ref="FF10" si="294">IFERROR(MOD(FF9,26),"")</f>
        <v/>
      </c>
      <c r="FG10" s="5" t="str">
        <f t="shared" ref="FG10" si="295">IFERROR(MOD(FG9,26),"")</f>
        <v/>
      </c>
      <c r="FH10" s="5" t="str">
        <f t="shared" ref="FH10" si="296">IFERROR(MOD(FH9,26),"")</f>
        <v/>
      </c>
      <c r="FI10" s="5" t="str">
        <f t="shared" ref="FI10" si="297">IFERROR(MOD(FI9,26),"")</f>
        <v/>
      </c>
      <c r="FJ10" s="5" t="str">
        <f t="shared" ref="FJ10" si="298">IFERROR(MOD(FJ9,26),"")</f>
        <v/>
      </c>
      <c r="FK10" s="5" t="str">
        <f t="shared" ref="FK10" si="299">IFERROR(MOD(FK9,26),"")</f>
        <v/>
      </c>
      <c r="FL10" s="5" t="str">
        <f t="shared" ref="FL10" si="300">IFERROR(MOD(FL9,26),"")</f>
        <v/>
      </c>
      <c r="FM10" s="5" t="str">
        <f t="shared" ref="FM10" si="301">IFERROR(MOD(FM9,26),"")</f>
        <v/>
      </c>
      <c r="FN10" s="5" t="str">
        <f t="shared" ref="FN10" si="302">IFERROR(MOD(FN9,26),"")</f>
        <v/>
      </c>
      <c r="FO10" s="5" t="str">
        <f t="shared" ref="FO10" si="303">IFERROR(MOD(FO9,26),"")</f>
        <v/>
      </c>
      <c r="FP10" s="5" t="str">
        <f t="shared" ref="FP10" si="304">IFERROR(MOD(FP9,26),"")</f>
        <v/>
      </c>
      <c r="FQ10" s="5" t="str">
        <f t="shared" ref="FQ10" si="305">IFERROR(MOD(FQ9,26),"")</f>
        <v/>
      </c>
      <c r="FR10" s="5" t="str">
        <f t="shared" ref="FR10" si="306">IFERROR(MOD(FR9,26),"")</f>
        <v/>
      </c>
      <c r="FS10" s="5" t="str">
        <f t="shared" ref="FS10" si="307">IFERROR(MOD(FS9,26),"")</f>
        <v/>
      </c>
      <c r="FT10" s="5" t="str">
        <f t="shared" ref="FT10" si="308">IFERROR(MOD(FT9,26),"")</f>
        <v/>
      </c>
      <c r="FU10" s="5" t="str">
        <f t="shared" ref="FU10" si="309">IFERROR(MOD(FU9,26),"")</f>
        <v/>
      </c>
      <c r="FV10" s="5" t="str">
        <f t="shared" ref="FV10" si="310">IFERROR(MOD(FV9,26),"")</f>
        <v/>
      </c>
    </row>
    <row r="11" spans="1:185" ht="18" x14ac:dyDescent="0.25">
      <c r="A11" s="46" t="s">
        <v>78</v>
      </c>
      <c r="B11" s="44">
        <v>0</v>
      </c>
      <c r="C11" s="5" t="str">
        <f>IFERROR(VLOOKUP(C$10,Feuil1!$A$2:$B$27,2,FALSE),"")</f>
        <v/>
      </c>
      <c r="D11" s="5" t="str">
        <f>IFERROR(VLOOKUP(D$10,Feuil1!$A$2:$B$27,2,FALSE),"")</f>
        <v/>
      </c>
      <c r="E11" s="5" t="str">
        <f>IFERROR(VLOOKUP(E$10,Feuil1!$A$2:$B$27,2,FALSE),"")</f>
        <v/>
      </c>
      <c r="F11" s="5" t="str">
        <f>IFERROR(VLOOKUP(F$10,Feuil1!$A$2:$B$27,2,FALSE),"")</f>
        <v/>
      </c>
      <c r="G11" s="5" t="str">
        <f>IFERROR(VLOOKUP(G$10,Feuil1!$A$2:$B$27,2,FALSE),"")</f>
        <v/>
      </c>
      <c r="H11" s="5" t="str">
        <f>IFERROR(VLOOKUP(H$10,Feuil1!$A$2:$B$27,2,FALSE),"")</f>
        <v/>
      </c>
      <c r="I11" s="5" t="str">
        <f>IFERROR(VLOOKUP(I$10,Feuil1!$A$2:$B$27,2,FALSE),"")</f>
        <v/>
      </c>
      <c r="J11" s="5" t="str">
        <f>IFERROR(VLOOKUP(J$10,Feuil1!$A$2:$B$27,2,FALSE),"")</f>
        <v/>
      </c>
      <c r="K11" s="5" t="str">
        <f>IFERROR(VLOOKUP(K$10,Feuil1!$A$2:$B$27,2,FALSE),"")</f>
        <v/>
      </c>
      <c r="L11" s="5" t="str">
        <f>IFERROR(VLOOKUP(L$10,Feuil1!$A$2:$B$27,2,FALSE),"")</f>
        <v/>
      </c>
      <c r="M11" s="5" t="str">
        <f>IFERROR(VLOOKUP(M$10,Feuil1!$A$2:$B$27,2,FALSE),"")</f>
        <v/>
      </c>
      <c r="N11" s="5" t="str">
        <f>IFERROR(VLOOKUP(N$10,Feuil1!$A$2:$B$27,2,FALSE),"")</f>
        <v/>
      </c>
      <c r="O11" s="5" t="str">
        <f>IFERROR(VLOOKUP(O$10,Feuil1!$A$2:$B$27,2,FALSE),"")</f>
        <v/>
      </c>
      <c r="P11" s="5" t="str">
        <f>IFERROR(VLOOKUP(P$10,Feuil1!$A$2:$B$27,2,FALSE),"")</f>
        <v/>
      </c>
      <c r="Q11" s="5" t="str">
        <f>IFERROR(VLOOKUP(Q$10,Feuil1!$A$2:$B$27,2,FALSE),"")</f>
        <v/>
      </c>
      <c r="R11" s="5" t="str">
        <f>IFERROR(VLOOKUP(R$10,Feuil1!$A$2:$B$27,2,FALSE),"")</f>
        <v/>
      </c>
      <c r="S11" s="5" t="str">
        <f>IFERROR(VLOOKUP(S$10,Feuil1!$A$2:$B$27,2,FALSE),"")</f>
        <v/>
      </c>
      <c r="T11" s="5" t="str">
        <f>IFERROR(VLOOKUP(T$10,Feuil1!$A$2:$B$27,2,FALSE),"")</f>
        <v/>
      </c>
      <c r="U11" s="5" t="str">
        <f>IFERROR(VLOOKUP(U$10,Feuil1!$A$2:$B$27,2,FALSE),"")</f>
        <v/>
      </c>
      <c r="V11" s="5" t="str">
        <f>IFERROR(VLOOKUP(V$10,Feuil1!$A$2:$B$27,2,FALSE),"")</f>
        <v/>
      </c>
      <c r="W11" s="5" t="str">
        <f>IFERROR(VLOOKUP(W$10,Feuil1!$A$2:$B$27,2,FALSE),"")</f>
        <v/>
      </c>
      <c r="X11" s="5" t="str">
        <f>IFERROR(VLOOKUP(X$10,Feuil1!$A$2:$B$27,2,FALSE),"")</f>
        <v/>
      </c>
      <c r="Y11" s="5" t="str">
        <f>IFERROR(VLOOKUP(Y$10,Feuil1!$A$2:$B$27,2,FALSE),"")</f>
        <v/>
      </c>
      <c r="Z11" s="5" t="str">
        <f>IFERROR(VLOOKUP(Z$10,Feuil1!$A$2:$B$27,2,FALSE),"")</f>
        <v/>
      </c>
      <c r="AA11" s="5" t="str">
        <f>IFERROR(VLOOKUP(AA$10,Feuil1!$A$2:$B$27,2,FALSE),"")</f>
        <v/>
      </c>
      <c r="AB11" s="5" t="str">
        <f>IFERROR(VLOOKUP(AB$10,Feuil1!$A$2:$B$27,2,FALSE),"")</f>
        <v/>
      </c>
      <c r="AC11" s="5" t="str">
        <f>IFERROR(VLOOKUP(AC$10,Feuil1!$A$2:$B$27,2,FALSE),"")</f>
        <v/>
      </c>
      <c r="AD11" s="5" t="str">
        <f>IFERROR(VLOOKUP(AD$10,Feuil1!$A$2:$B$27,2,FALSE),"")</f>
        <v/>
      </c>
      <c r="AE11" s="5" t="str">
        <f>IFERROR(VLOOKUP(AE$10,Feuil1!$A$2:$B$27,2,FALSE),"")</f>
        <v/>
      </c>
      <c r="AF11" s="5" t="str">
        <f>IFERROR(VLOOKUP(AF$10,Feuil1!$A$2:$B$27,2,FALSE),"")</f>
        <v/>
      </c>
      <c r="AG11" s="5" t="str">
        <f>IFERROR(VLOOKUP(AG$10,Feuil1!$A$2:$B$27,2,FALSE),"")</f>
        <v/>
      </c>
      <c r="AH11" s="5" t="str">
        <f>IFERROR(VLOOKUP(AH$10,Feuil1!$A$2:$B$27,2,FALSE),"")</f>
        <v/>
      </c>
      <c r="AI11" s="5" t="str">
        <f>IFERROR(VLOOKUP(AI$10,Feuil1!$A$2:$B$27,2,FALSE),"")</f>
        <v/>
      </c>
      <c r="AJ11" s="5" t="str">
        <f>IFERROR(VLOOKUP(AJ$10,Feuil1!$A$2:$B$27,2,FALSE),"")</f>
        <v/>
      </c>
      <c r="AK11" s="5" t="str">
        <f>IFERROR(VLOOKUP(AK$10,Feuil1!$A$2:$B$27,2,FALSE),"")</f>
        <v/>
      </c>
      <c r="AL11" s="5" t="str">
        <f>IFERROR(VLOOKUP(AL$10,Feuil1!$A$2:$B$27,2,FALSE),"")</f>
        <v/>
      </c>
      <c r="AM11" s="5" t="str">
        <f>IFERROR(VLOOKUP(AM$10,Feuil1!$A$2:$B$27,2,FALSE),"")</f>
        <v/>
      </c>
      <c r="AN11" s="5" t="str">
        <f>IFERROR(VLOOKUP(AN$10,Feuil1!$A$2:$B$27,2,FALSE),"")</f>
        <v/>
      </c>
      <c r="AO11" s="5" t="str">
        <f>IFERROR(VLOOKUP(AO$10,Feuil1!$A$2:$B$27,2,FALSE),"")</f>
        <v/>
      </c>
      <c r="AP11" s="5" t="str">
        <f>IFERROR(VLOOKUP(AP$10,Feuil1!$A$2:$B$27,2,FALSE),"")</f>
        <v/>
      </c>
      <c r="AQ11" s="5" t="str">
        <f>IFERROR(VLOOKUP(AQ$10,Feuil1!$A$2:$B$27,2,FALSE),"")</f>
        <v/>
      </c>
      <c r="AR11" s="5" t="str">
        <f>IFERROR(VLOOKUP(AR$10,Feuil1!$A$2:$B$27,2,FALSE),"")</f>
        <v/>
      </c>
      <c r="AS11" s="5" t="str">
        <f>IFERROR(VLOOKUP(AS$10,Feuil1!$A$2:$B$27,2,FALSE),"")</f>
        <v/>
      </c>
      <c r="AT11" s="5" t="str">
        <f>IFERROR(VLOOKUP(AT$10,Feuil1!$A$2:$B$27,2,FALSE),"")</f>
        <v/>
      </c>
      <c r="AU11" s="5" t="str">
        <f>IFERROR(VLOOKUP(AU$10,Feuil1!$A$2:$B$27,2,FALSE),"")</f>
        <v/>
      </c>
      <c r="AV11" s="5" t="str">
        <f>IFERROR(VLOOKUP(AV$10,Feuil1!$A$2:$B$27,2,FALSE),"")</f>
        <v/>
      </c>
      <c r="AW11" s="5" t="str">
        <f>IFERROR(VLOOKUP(AW$10,Feuil1!$A$2:$B$27,2,FALSE),"")</f>
        <v/>
      </c>
      <c r="AX11" s="5" t="str">
        <f>IFERROR(VLOOKUP(AX$10,Feuil1!$A$2:$B$27,2,FALSE),"")</f>
        <v/>
      </c>
      <c r="AY11" s="5" t="str">
        <f>IFERROR(VLOOKUP(AY$10,Feuil1!$A$2:$B$27,2,FALSE),"")</f>
        <v/>
      </c>
      <c r="AZ11" s="5" t="str">
        <f>IFERROR(VLOOKUP(AZ$10,Feuil1!$A$2:$B$27,2,FALSE),"")</f>
        <v/>
      </c>
      <c r="BA11" s="5" t="str">
        <f>IFERROR(VLOOKUP(BA$10,Feuil1!$A$2:$B$27,2,FALSE),"")</f>
        <v/>
      </c>
      <c r="BB11" s="5" t="str">
        <f>IFERROR(VLOOKUP(BB$10,Feuil1!$A$2:$B$27,2,FALSE),"")</f>
        <v/>
      </c>
      <c r="BC11" s="5" t="str">
        <f>IFERROR(VLOOKUP(BC$10,Feuil1!$A$2:$B$27,2,FALSE),"")</f>
        <v/>
      </c>
      <c r="BD11" s="5" t="str">
        <f>IFERROR(VLOOKUP(BD$10,Feuil1!$A$2:$B$27,2,FALSE),"")</f>
        <v/>
      </c>
      <c r="BE11" s="5" t="str">
        <f>IFERROR(VLOOKUP(BE$10,Feuil1!$A$2:$B$27,2,FALSE),"")</f>
        <v/>
      </c>
      <c r="BF11" s="5" t="str">
        <f>IFERROR(VLOOKUP(BF$10,Feuil1!$A$2:$B$27,2,FALSE),"")</f>
        <v/>
      </c>
      <c r="BG11" s="5" t="str">
        <f>IFERROR(VLOOKUP(BG$10,Feuil1!$A$2:$B$27,2,FALSE),"")</f>
        <v/>
      </c>
      <c r="BH11" s="5" t="str">
        <f>IFERROR(VLOOKUP(BH$10,Feuil1!$A$2:$B$27,2,FALSE),"")</f>
        <v/>
      </c>
      <c r="BI11" s="5" t="str">
        <f>IFERROR(VLOOKUP(BI$10,Feuil1!$A$2:$B$27,2,FALSE),"")</f>
        <v/>
      </c>
      <c r="BJ11" s="5" t="str">
        <f>IFERROR(VLOOKUP(BJ$10,Feuil1!$A$2:$B$27,2,FALSE),"")</f>
        <v/>
      </c>
      <c r="BK11" s="5" t="str">
        <f>IFERROR(VLOOKUP(BK$10,Feuil1!$A$2:$B$27,2,FALSE),"")</f>
        <v/>
      </c>
      <c r="BL11" s="5" t="str">
        <f>IFERROR(VLOOKUP(BL$10,Feuil1!$A$2:$B$27,2,FALSE),"")</f>
        <v/>
      </c>
      <c r="BM11" s="5" t="str">
        <f>IFERROR(VLOOKUP(BM$10,Feuil1!$A$2:$B$27,2,FALSE),"")</f>
        <v/>
      </c>
      <c r="BN11" s="5" t="str">
        <f>IFERROR(VLOOKUP(BN$10,Feuil1!$A$2:$B$27,2,FALSE),"")</f>
        <v/>
      </c>
      <c r="BO11" s="5" t="str">
        <f>IFERROR(VLOOKUP(BO$10,Feuil1!$A$2:$B$27,2,FALSE),"")</f>
        <v/>
      </c>
      <c r="BP11" s="5" t="str">
        <f>IFERROR(VLOOKUP(BP$10,Feuil1!$A$2:$B$27,2,FALSE),"")</f>
        <v/>
      </c>
      <c r="BQ11" s="5" t="str">
        <f>IFERROR(VLOOKUP(BQ$10,Feuil1!$A$2:$B$27,2,FALSE),"")</f>
        <v/>
      </c>
      <c r="BR11" s="5" t="str">
        <f>IFERROR(VLOOKUP(BR$10,Feuil1!$A$2:$B$27,2,FALSE),"")</f>
        <v/>
      </c>
      <c r="BS11" s="5" t="str">
        <f>IFERROR(VLOOKUP(BS$10,Feuil1!$A$2:$B$27,2,FALSE),"")</f>
        <v/>
      </c>
      <c r="BT11" s="5" t="str">
        <f>IFERROR(VLOOKUP(BT$10,Feuil1!$A$2:$B$27,2,FALSE),"")</f>
        <v/>
      </c>
      <c r="BU11" s="5" t="str">
        <f>IFERROR(VLOOKUP(BU$10,Feuil1!$A$2:$B$27,2,FALSE),"")</f>
        <v/>
      </c>
      <c r="BV11" s="5" t="str">
        <f>IFERROR(VLOOKUP(BV$10,Feuil1!$A$2:$B$27,2,FALSE),"")</f>
        <v/>
      </c>
      <c r="BW11" s="5" t="str">
        <f>IFERROR(VLOOKUP(BW$10,Feuil1!$A$2:$B$27,2,FALSE),"")</f>
        <v/>
      </c>
      <c r="BX11" s="5" t="str">
        <f>IFERROR(VLOOKUP(BX$10,Feuil1!$A$2:$B$27,2,FALSE),"")</f>
        <v/>
      </c>
      <c r="BY11" s="5" t="str">
        <f>IFERROR(VLOOKUP(BY$10,Feuil1!$A$2:$B$27,2,FALSE),"")</f>
        <v/>
      </c>
      <c r="BZ11" s="5" t="str">
        <f>IFERROR(VLOOKUP(BZ$10,Feuil1!$A$2:$B$27,2,FALSE),"")</f>
        <v/>
      </c>
      <c r="CA11" s="5" t="str">
        <f>IFERROR(VLOOKUP(CA$10,Feuil1!$A$2:$B$27,2,FALSE),"")</f>
        <v/>
      </c>
      <c r="CB11" s="5" t="str">
        <f>IFERROR(VLOOKUP(CB$10,Feuil1!$A$2:$B$27,2,FALSE),"")</f>
        <v/>
      </c>
      <c r="CC11" s="5" t="str">
        <f>IFERROR(VLOOKUP(CC$10,Feuil1!$A$2:$B$27,2,FALSE),"")</f>
        <v/>
      </c>
      <c r="CD11" s="5" t="str">
        <f>IFERROR(VLOOKUP(CD$10,Feuil1!$A$2:$B$27,2,FALSE),"")</f>
        <v/>
      </c>
      <c r="CE11" s="5" t="str">
        <f>IFERROR(VLOOKUP(CE$10,Feuil1!$A$2:$B$27,2,FALSE),"")</f>
        <v/>
      </c>
      <c r="CF11" s="5" t="str">
        <f>IFERROR(VLOOKUP(CF$10,Feuil1!$A$2:$B$27,2,FALSE),"")</f>
        <v/>
      </c>
      <c r="CG11" s="5" t="str">
        <f>IFERROR(VLOOKUP(CG$10,Feuil1!$A$2:$B$27,2,FALSE),"")</f>
        <v/>
      </c>
      <c r="CH11" s="5" t="str">
        <f>IFERROR(VLOOKUP(CH$10,Feuil1!$A$2:$B$27,2,FALSE),"")</f>
        <v/>
      </c>
      <c r="CI11" s="5" t="str">
        <f>IFERROR(VLOOKUP(CI$10,Feuil1!$A$2:$B$27,2,FALSE),"")</f>
        <v/>
      </c>
      <c r="CJ11" s="5" t="str">
        <f>IFERROR(VLOOKUP(CJ$10,Feuil1!$A$2:$B$27,2,FALSE),"")</f>
        <v/>
      </c>
      <c r="CK11" s="5" t="str">
        <f>IFERROR(VLOOKUP(CK$10,Feuil1!$A$2:$B$27,2,FALSE),"")</f>
        <v/>
      </c>
      <c r="CL11" s="5" t="str">
        <f>IFERROR(VLOOKUP(CL$10,Feuil1!$A$2:$B$27,2,FALSE),"")</f>
        <v/>
      </c>
      <c r="CM11" s="5" t="str">
        <f>IFERROR(VLOOKUP(CM$10,Feuil1!$A$2:$B$27,2,FALSE),"")</f>
        <v/>
      </c>
      <c r="CN11" s="5" t="str">
        <f>IFERROR(VLOOKUP(CN$10,Feuil1!$A$2:$B$27,2,FALSE),"")</f>
        <v/>
      </c>
      <c r="CO11" s="5" t="str">
        <f>IFERROR(VLOOKUP(CO$10,Feuil1!$A$2:$B$27,2,FALSE),"")</f>
        <v/>
      </c>
      <c r="CP11" s="5" t="str">
        <f>IFERROR(VLOOKUP(CP$10,Feuil1!$A$2:$B$27,2,FALSE),"")</f>
        <v/>
      </c>
      <c r="CQ11" s="5" t="str">
        <f>IFERROR(VLOOKUP(CQ$10,Feuil1!$A$2:$B$27,2,FALSE),"")</f>
        <v/>
      </c>
      <c r="CR11" s="5" t="str">
        <f>IFERROR(VLOOKUP(CR$10,Feuil1!$A$2:$B$27,2,FALSE),"")</f>
        <v/>
      </c>
      <c r="CS11" s="5" t="str">
        <f>IFERROR(VLOOKUP(CS$10,Feuil1!$A$2:$B$27,2,FALSE),"")</f>
        <v/>
      </c>
      <c r="CT11" s="5" t="str">
        <f>IFERROR(VLOOKUP(CT$10,Feuil1!$A$2:$B$27,2,FALSE),"")</f>
        <v/>
      </c>
      <c r="CU11" s="5" t="str">
        <f>IFERROR(VLOOKUP(CU$10,Feuil1!$A$2:$B$27,2,FALSE),"")</f>
        <v/>
      </c>
      <c r="CV11" s="5" t="str">
        <f>IFERROR(VLOOKUP(CV$10,Feuil1!$A$2:$B$27,2,FALSE),"")</f>
        <v/>
      </c>
      <c r="CW11" s="5" t="str">
        <f>IFERROR(VLOOKUP(CW$10,Feuil1!$A$2:$B$27,2,FALSE),"")</f>
        <v/>
      </c>
      <c r="CX11" s="5" t="str">
        <f>IFERROR(VLOOKUP(CX$10,Feuil1!$A$2:$B$27,2,FALSE),"")</f>
        <v/>
      </c>
      <c r="CY11" s="5" t="str">
        <f>IFERROR(VLOOKUP(CY$10,Feuil1!$A$2:$B$27,2,FALSE),"")</f>
        <v/>
      </c>
      <c r="CZ11" s="5" t="str">
        <f>IFERROR(VLOOKUP(CZ$10,Feuil1!$A$2:$B$27,2,FALSE),"")</f>
        <v/>
      </c>
      <c r="DA11" s="5" t="str">
        <f>IFERROR(VLOOKUP(DA$10,Feuil1!$A$2:$B$27,2,FALSE),"")</f>
        <v/>
      </c>
      <c r="DB11" s="5" t="str">
        <f>IFERROR(VLOOKUP(DB$10,Feuil1!$A$2:$B$27,2,FALSE),"")</f>
        <v/>
      </c>
      <c r="DC11" s="5" t="str">
        <f>IFERROR(VLOOKUP(DC$10,Feuil1!$A$2:$B$27,2,FALSE),"")</f>
        <v/>
      </c>
      <c r="DD11" s="5" t="str">
        <f>IFERROR(VLOOKUP(DD$10,Feuil1!$A$2:$B$27,2,FALSE),"")</f>
        <v/>
      </c>
      <c r="DE11" s="5" t="str">
        <f>IFERROR(VLOOKUP(DE$10,Feuil1!$A$2:$B$27,2,FALSE),"")</f>
        <v/>
      </c>
      <c r="DF11" s="5" t="str">
        <f>IFERROR(VLOOKUP(DF$10,Feuil1!$A$2:$B$27,2,FALSE),"")</f>
        <v/>
      </c>
      <c r="DG11" s="5" t="str">
        <f>IFERROR(VLOOKUP(DG$10,Feuil1!$A$2:$B$27,2,FALSE),"")</f>
        <v/>
      </c>
      <c r="DH11" s="5" t="str">
        <f>IFERROR(VLOOKUP(DH$10,Feuil1!$A$2:$B$27,2,FALSE),"")</f>
        <v/>
      </c>
      <c r="DI11" s="5" t="str">
        <f>IFERROR(VLOOKUP(DI$10,Feuil1!$A$2:$B$27,2,FALSE),"")</f>
        <v/>
      </c>
      <c r="DJ11" s="5" t="str">
        <f>IFERROR(VLOOKUP(DJ$10,Feuil1!$A$2:$B$27,2,FALSE),"")</f>
        <v/>
      </c>
      <c r="DK11" s="5" t="str">
        <f>IFERROR(VLOOKUP(DK$10,Feuil1!$A$2:$B$27,2,FALSE),"")</f>
        <v/>
      </c>
      <c r="DL11" s="5" t="str">
        <f>IFERROR(VLOOKUP(DL$10,Feuil1!$A$2:$B$27,2,FALSE),"")</f>
        <v/>
      </c>
      <c r="DM11" s="5" t="str">
        <f>IFERROR(VLOOKUP(DM$10,Feuil1!$A$2:$B$27,2,FALSE),"")</f>
        <v/>
      </c>
      <c r="DN11" s="5" t="str">
        <f>IFERROR(VLOOKUP(DN$10,Feuil1!$A$2:$B$27,2,FALSE),"")</f>
        <v/>
      </c>
      <c r="DO11" s="5" t="str">
        <f>IFERROR(VLOOKUP(DO$10,Feuil1!$A$2:$B$27,2,FALSE),"")</f>
        <v/>
      </c>
      <c r="DP11" s="5" t="str">
        <f>IFERROR(VLOOKUP(DP$10,Feuil1!$A$2:$B$27,2,FALSE),"")</f>
        <v/>
      </c>
      <c r="DQ11" s="5" t="str">
        <f>IFERROR(VLOOKUP(DQ$10,Feuil1!$A$2:$B$27,2,FALSE),"")</f>
        <v/>
      </c>
      <c r="DR11" s="5" t="str">
        <f>IFERROR(VLOOKUP(DR$10,Feuil1!$A$2:$B$27,2,FALSE),"")</f>
        <v/>
      </c>
      <c r="DS11" s="5" t="str">
        <f>IFERROR(VLOOKUP(DS$10,Feuil1!$A$2:$B$27,2,FALSE),"")</f>
        <v/>
      </c>
      <c r="DT11" s="5" t="str">
        <f>IFERROR(VLOOKUP(DT$10,Feuil1!$A$2:$B$27,2,FALSE),"")</f>
        <v/>
      </c>
      <c r="DU11" s="5" t="str">
        <f>IFERROR(VLOOKUP(DU$10,Feuil1!$A$2:$B$27,2,FALSE),"")</f>
        <v/>
      </c>
      <c r="DV11" s="5" t="str">
        <f>IFERROR(VLOOKUP(DV$10,Feuil1!$A$2:$B$27,2,FALSE),"")</f>
        <v/>
      </c>
      <c r="DW11" s="5" t="str">
        <f>IFERROR(VLOOKUP(DW$10,Feuil1!$A$2:$B$27,2,FALSE),"")</f>
        <v/>
      </c>
      <c r="DX11" s="5" t="str">
        <f>IFERROR(VLOOKUP(DX$10,Feuil1!$A$2:$B$27,2,FALSE),"")</f>
        <v/>
      </c>
      <c r="DY11" s="5" t="str">
        <f>IFERROR(VLOOKUP(DY$10,Feuil1!$A$2:$B$27,2,FALSE),"")</f>
        <v/>
      </c>
      <c r="DZ11" s="5" t="str">
        <f>IFERROR(VLOOKUP(DZ$10,Feuil1!$A$2:$B$27,2,FALSE),"")</f>
        <v/>
      </c>
      <c r="EA11" s="5" t="str">
        <f>IFERROR(VLOOKUP(EA$10,Feuil1!$A$2:$B$27,2,FALSE),"")</f>
        <v/>
      </c>
      <c r="EB11" s="5" t="str">
        <f>IFERROR(VLOOKUP(EB$10,Feuil1!$A$2:$B$27,2,FALSE),"")</f>
        <v/>
      </c>
      <c r="EC11" s="5" t="str">
        <f>IFERROR(VLOOKUP(EC$10,Feuil1!$A$2:$B$27,2,FALSE),"")</f>
        <v/>
      </c>
      <c r="ED11" s="5" t="str">
        <f>IFERROR(VLOOKUP(ED$10,Feuil1!$A$2:$B$27,2,FALSE),"")</f>
        <v/>
      </c>
      <c r="EE11" s="5" t="str">
        <f>IFERROR(VLOOKUP(EE$10,Feuil1!$A$2:$B$27,2,FALSE),"")</f>
        <v/>
      </c>
      <c r="EF11" s="5" t="str">
        <f>IFERROR(VLOOKUP(EF$10,Feuil1!$A$2:$B$27,2,FALSE),"")</f>
        <v/>
      </c>
      <c r="EG11" s="5" t="str">
        <f>IFERROR(VLOOKUP(EG$10,Feuil1!$A$2:$B$27,2,FALSE),"")</f>
        <v/>
      </c>
      <c r="EH11" s="5" t="str">
        <f>IFERROR(VLOOKUP(EH$10,Feuil1!$A$2:$B$27,2,FALSE),"")</f>
        <v/>
      </c>
      <c r="EI11" s="5" t="str">
        <f>IFERROR(VLOOKUP(EI$10,Feuil1!$A$2:$B$27,2,FALSE),"")</f>
        <v/>
      </c>
      <c r="EJ11" s="5" t="str">
        <f>IFERROR(VLOOKUP(EJ$10,Feuil1!$A$2:$B$27,2,FALSE),"")</f>
        <v/>
      </c>
      <c r="EK11" s="5" t="str">
        <f>IFERROR(VLOOKUP(EK$10,Feuil1!$A$2:$B$27,2,FALSE),"")</f>
        <v/>
      </c>
      <c r="EL11" s="5" t="str">
        <f>IFERROR(VLOOKUP(EL$10,Feuil1!$A$2:$B$27,2,FALSE),"")</f>
        <v/>
      </c>
      <c r="EM11" s="5" t="str">
        <f>IFERROR(VLOOKUP(EM$10,Feuil1!$A$2:$B$27,2,FALSE),"")</f>
        <v/>
      </c>
      <c r="EN11" s="5" t="str">
        <f>IFERROR(VLOOKUP(EN$10,Feuil1!$A$2:$B$27,2,FALSE),"")</f>
        <v/>
      </c>
      <c r="EO11" s="5" t="str">
        <f>IFERROR(VLOOKUP(EO$10,Feuil1!$A$2:$B$27,2,FALSE),"")</f>
        <v/>
      </c>
      <c r="EP11" s="5" t="str">
        <f>IFERROR(VLOOKUP(EP$10,Feuil1!$A$2:$B$27,2,FALSE),"")</f>
        <v/>
      </c>
      <c r="EQ11" s="5" t="str">
        <f>IFERROR(VLOOKUP(EQ$10,Feuil1!$A$2:$B$27,2,FALSE),"")</f>
        <v/>
      </c>
      <c r="ER11" s="5" t="str">
        <f>IFERROR(VLOOKUP(ER$10,Feuil1!$A$2:$B$27,2,FALSE),"")</f>
        <v/>
      </c>
      <c r="ES11" s="5" t="str">
        <f>IFERROR(VLOOKUP(ES$10,Feuil1!$A$2:$B$27,2,FALSE),"")</f>
        <v/>
      </c>
      <c r="ET11" s="5" t="str">
        <f>IFERROR(VLOOKUP(ET$10,Feuil1!$A$2:$B$27,2,FALSE),"")</f>
        <v/>
      </c>
      <c r="EU11" s="5" t="str">
        <f>IFERROR(VLOOKUP(EU$10,Feuil1!$A$2:$B$27,2,FALSE),"")</f>
        <v/>
      </c>
      <c r="EV11" s="5" t="str">
        <f>IFERROR(VLOOKUP(EV$10,Feuil1!$A$2:$B$27,2,FALSE),"")</f>
        <v/>
      </c>
      <c r="EW11" s="5" t="str">
        <f>IFERROR(VLOOKUP(EW$10,Feuil1!$A$2:$B$27,2,FALSE),"")</f>
        <v/>
      </c>
      <c r="EX11" s="5" t="str">
        <f>IFERROR(VLOOKUP(EX$10,Feuil1!$A$2:$B$27,2,FALSE),"")</f>
        <v/>
      </c>
      <c r="EY11" s="5" t="str">
        <f>IFERROR(VLOOKUP(EY$10,Feuil1!$A$2:$B$27,2,FALSE),"")</f>
        <v/>
      </c>
      <c r="EZ11" s="5" t="str">
        <f>IFERROR(VLOOKUP(EZ$10,Feuil1!$A$2:$B$27,2,FALSE),"")</f>
        <v/>
      </c>
      <c r="FA11" s="5" t="str">
        <f>IFERROR(VLOOKUP(FA$10,Feuil1!$A$2:$B$27,2,FALSE),"")</f>
        <v/>
      </c>
      <c r="FB11" s="5" t="str">
        <f>IFERROR(VLOOKUP(FB$10,Feuil1!$A$2:$B$27,2,FALSE),"")</f>
        <v/>
      </c>
      <c r="FC11" s="5" t="str">
        <f>IFERROR(VLOOKUP(FC$10,Feuil1!$A$2:$B$27,2,FALSE),"")</f>
        <v/>
      </c>
      <c r="FD11" s="5" t="str">
        <f>IFERROR(VLOOKUP(FD$10,Feuil1!$A$2:$B$27,2,FALSE),"")</f>
        <v/>
      </c>
      <c r="FE11" s="5" t="str">
        <f>IFERROR(VLOOKUP(FE$10,Feuil1!$A$2:$B$27,2,FALSE),"")</f>
        <v/>
      </c>
      <c r="FF11" s="5" t="str">
        <f>IFERROR(VLOOKUP(FF$10,Feuil1!$A$2:$B$27,2,FALSE),"")</f>
        <v/>
      </c>
      <c r="FG11" s="5" t="str">
        <f>IFERROR(VLOOKUP(FG$10,Feuil1!$A$2:$B$27,2,FALSE),"")</f>
        <v/>
      </c>
      <c r="FH11" s="5" t="str">
        <f>IFERROR(VLOOKUP(FH$10,Feuil1!$A$2:$B$27,2,FALSE),"")</f>
        <v/>
      </c>
      <c r="FI11" s="5" t="str">
        <f>IFERROR(VLOOKUP(FI$10,Feuil1!$A$2:$B$27,2,FALSE),"")</f>
        <v/>
      </c>
      <c r="FJ11" s="5" t="str">
        <f>IFERROR(VLOOKUP(FJ$10,Feuil1!$A$2:$B$27,2,FALSE),"")</f>
        <v/>
      </c>
      <c r="FK11" s="5" t="str">
        <f>IFERROR(VLOOKUP(FK$10,Feuil1!$A$2:$B$27,2,FALSE),"")</f>
        <v/>
      </c>
      <c r="FL11" s="5" t="str">
        <f>IFERROR(VLOOKUP(FL$10,Feuil1!$A$2:$B$27,2,FALSE),"")</f>
        <v/>
      </c>
      <c r="FM11" s="5" t="str">
        <f>IFERROR(VLOOKUP(FM$10,Feuil1!$A$2:$B$27,2,FALSE),"")</f>
        <v/>
      </c>
      <c r="FN11" s="5" t="str">
        <f>IFERROR(VLOOKUP(FN$10,Feuil1!$A$2:$B$27,2,FALSE),"")</f>
        <v/>
      </c>
      <c r="FO11" s="5" t="str">
        <f>IFERROR(VLOOKUP(FO$10,Feuil1!$A$2:$B$27,2,FALSE),"")</f>
        <v/>
      </c>
      <c r="FP11" s="5" t="str">
        <f>IFERROR(VLOOKUP(FP$10,Feuil1!$A$2:$B$27,2,FALSE),"")</f>
        <v/>
      </c>
      <c r="FQ11" s="5" t="str">
        <f>IFERROR(VLOOKUP(FQ$10,Feuil1!$A$2:$B$27,2,FALSE),"")</f>
        <v/>
      </c>
      <c r="FR11" s="5" t="str">
        <f>IFERROR(VLOOKUP(FR$10,Feuil1!$A$2:$B$27,2,FALSE),"")</f>
        <v/>
      </c>
      <c r="FS11" s="5" t="str">
        <f>IFERROR(VLOOKUP(FS$10,Feuil1!$A$2:$B$27,2,FALSE),"")</f>
        <v/>
      </c>
      <c r="FT11" s="5" t="str">
        <f>IFERROR(VLOOKUP(FT$10,Feuil1!$A$2:$B$27,2,FALSE),"")</f>
        <v/>
      </c>
      <c r="FU11" s="5" t="str">
        <f>IFERROR(VLOOKUP(FU$10,Feuil1!$A$2:$B$27,2,FALSE),"")</f>
        <v/>
      </c>
      <c r="FV11" s="5" t="str">
        <f>IFERROR(VLOOKUP(FV$10,Feuil1!$A$2:$B$27,2,FALSE),"")</f>
        <v/>
      </c>
    </row>
    <row r="12" spans="1:185" ht="18" x14ac:dyDescent="0.25">
      <c r="A12" s="12"/>
      <c r="B12" s="8"/>
    </row>
    <row r="13" spans="1:185" ht="22.5" x14ac:dyDescent="0.45">
      <c r="A13" s="47" t="s">
        <v>80</v>
      </c>
      <c r="B13" s="33" t="str">
        <f>FV13</f>
        <v xml:space="preserve">                                                                                                                                                                               </v>
      </c>
      <c r="C13" s="5" t="str">
        <f>C11</f>
        <v/>
      </c>
      <c r="D13" s="5" t="str">
        <f>CONCATENATE(C13,IF(IFERROR(VLOOKUP(D$7,Feuil1!$B$2:$C$27,2,FALSE),"")=""," ",D11))</f>
        <v xml:space="preserve"> </v>
      </c>
      <c r="E13" s="5" t="str">
        <f>CONCATENATE(D13,IF(IFERROR(VLOOKUP(E$7,Feuil1!$B$2:$C$27,2,FALSE),"")=""," ",E11))</f>
        <v xml:space="preserve">  </v>
      </c>
      <c r="F13" s="5" t="str">
        <f>CONCATENATE(E13,IF(IFERROR(VLOOKUP(F$7,Feuil1!$B$2:$C$27,2,FALSE),"")=""," ",F11))</f>
        <v xml:space="preserve">   </v>
      </c>
      <c r="G13" s="5" t="str">
        <f>CONCATENATE(F13,IF(IFERROR(VLOOKUP(G$7,Feuil1!$B$2:$C$27,2,FALSE),"")=""," ",G11))</f>
        <v xml:space="preserve">    </v>
      </c>
      <c r="H13" s="5" t="str">
        <f>CONCATENATE(G13,IF(IFERROR(VLOOKUP(H$7,Feuil1!$B$2:$C$27,2,FALSE),"")=""," ",H11))</f>
        <v xml:space="preserve">     </v>
      </c>
      <c r="I13" s="5" t="str">
        <f>CONCATENATE(H13,IF(IFERROR(VLOOKUP(I$7,Feuil1!$B$2:$C$27,2,FALSE),"")=""," ",I11))</f>
        <v xml:space="preserve">      </v>
      </c>
      <c r="J13" s="5" t="str">
        <f>CONCATENATE(I13,IF(IFERROR(VLOOKUP(J$7,Feuil1!$B$2:$C$27,2,FALSE),"")=""," ",J11))</f>
        <v xml:space="preserve">       </v>
      </c>
      <c r="K13" s="5" t="str">
        <f>CONCATENATE(J13,IF(IFERROR(VLOOKUP(K$7,Feuil1!$B$2:$C$27,2,FALSE),"")=""," ",K11))</f>
        <v xml:space="preserve">        </v>
      </c>
      <c r="L13" s="5" t="str">
        <f>CONCATENATE(K13,IF(IFERROR(VLOOKUP(L$7,Feuil1!$B$2:$C$27,2,FALSE),"")=""," ",L11))</f>
        <v xml:space="preserve">         </v>
      </c>
      <c r="M13" s="5" t="str">
        <f>CONCATENATE(L13,IF(IFERROR(VLOOKUP(M$7,Feuil1!$B$2:$C$27,2,FALSE),"")=""," ",M11))</f>
        <v xml:space="preserve">          </v>
      </c>
      <c r="N13" s="5" t="str">
        <f>CONCATENATE(M13,IF(IFERROR(VLOOKUP(N$7,Feuil1!$B$2:$C$27,2,FALSE),"")=""," ",N11))</f>
        <v xml:space="preserve">           </v>
      </c>
      <c r="O13" s="5" t="str">
        <f>CONCATENATE(N13,IF(IFERROR(VLOOKUP(O$7,Feuil1!$B$2:$C$27,2,FALSE),"")=""," ",O11))</f>
        <v xml:space="preserve">            </v>
      </c>
      <c r="P13" s="5" t="str">
        <f>CONCATENATE(O13,IF(IFERROR(VLOOKUP(P$7,Feuil1!$B$2:$C$27,2,FALSE),"")=""," ",P11))</f>
        <v xml:space="preserve">             </v>
      </c>
      <c r="Q13" s="5" t="str">
        <f>CONCATENATE(P13,IF(IFERROR(VLOOKUP(Q$7,Feuil1!$B$2:$C$27,2,FALSE),"")=""," ",Q11))</f>
        <v xml:space="preserve">              </v>
      </c>
      <c r="R13" s="5" t="str">
        <f>CONCATENATE(Q13,IF(IFERROR(VLOOKUP(R$7,Feuil1!$B$2:$C$27,2,FALSE),"")=""," ",R11))</f>
        <v xml:space="preserve">               </v>
      </c>
      <c r="S13" s="5" t="str">
        <f>CONCATENATE(R13,IF(IFERROR(VLOOKUP(S$7,Feuil1!$B$2:$C$27,2,FALSE),"")=""," ",S11))</f>
        <v xml:space="preserve">                </v>
      </c>
      <c r="T13" s="5" t="str">
        <f>CONCATENATE(S13,IF(IFERROR(VLOOKUP(T$7,Feuil1!$B$2:$C$27,2,FALSE),"")=""," ",T11))</f>
        <v xml:space="preserve">                 </v>
      </c>
      <c r="U13" s="5" t="str">
        <f>CONCATENATE(T13,IF(IFERROR(VLOOKUP(U$7,Feuil1!$B$2:$C$27,2,FALSE),"")=""," ",U11))</f>
        <v xml:space="preserve">                  </v>
      </c>
      <c r="V13" s="5" t="str">
        <f>CONCATENATE(U13,IF(IFERROR(VLOOKUP(V$7,Feuil1!$B$2:$C$27,2,FALSE),"")=""," ",V11))</f>
        <v xml:space="preserve">                   </v>
      </c>
      <c r="W13" s="5" t="str">
        <f>CONCATENATE(V13,IF(IFERROR(VLOOKUP(W$7,Feuil1!$B$2:$C$27,2,FALSE),"")=""," ",W11))</f>
        <v xml:space="preserve">                    </v>
      </c>
      <c r="X13" s="5" t="str">
        <f>CONCATENATE(W13,IF(IFERROR(VLOOKUP(X$7,Feuil1!$B$2:$C$27,2,FALSE),"")=""," ",X11))</f>
        <v xml:space="preserve">                     </v>
      </c>
      <c r="Y13" s="5" t="str">
        <f>CONCATENATE(X13,IF(IFERROR(VLOOKUP(Y$7,Feuil1!$B$2:$C$27,2,FALSE),"")=""," ",Y11))</f>
        <v xml:space="preserve">                      </v>
      </c>
      <c r="Z13" s="5" t="str">
        <f>CONCATENATE(Y13,IF(IFERROR(VLOOKUP(Z$7,Feuil1!$B$2:$C$27,2,FALSE),"")=""," ",Z11))</f>
        <v xml:space="preserve">                       </v>
      </c>
      <c r="AA13" s="5" t="str">
        <f>CONCATENATE(Z13,IF(IFERROR(VLOOKUP(AA$7,Feuil1!$B$2:$C$27,2,FALSE),"")=""," ",AA11))</f>
        <v xml:space="preserve">                        </v>
      </c>
      <c r="AB13" s="5" t="str">
        <f>CONCATENATE(AA13,IF(IFERROR(VLOOKUP(AB$7,Feuil1!$B$2:$C$27,2,FALSE),"")=""," ",AB11))</f>
        <v xml:space="preserve">                         </v>
      </c>
      <c r="AC13" s="5" t="str">
        <f>CONCATENATE(AB13,IF(IFERROR(VLOOKUP(AC$7,Feuil1!$B$2:$C$27,2,FALSE),"")=""," ",AC11))</f>
        <v xml:space="preserve">                          </v>
      </c>
      <c r="AD13" s="5" t="str">
        <f>CONCATENATE(AC13,IF(IFERROR(VLOOKUP(AD$7,Feuil1!$B$2:$C$27,2,FALSE),"")=""," ",AD11))</f>
        <v xml:space="preserve">                           </v>
      </c>
      <c r="AE13" s="5" t="str">
        <f>CONCATENATE(AD13,IF(IFERROR(VLOOKUP(AE$7,Feuil1!$B$2:$C$27,2,FALSE),"")=""," ",AE11))</f>
        <v xml:space="preserve">                            </v>
      </c>
      <c r="AF13" s="5" t="str">
        <f>CONCATENATE(AE13,IF(IFERROR(VLOOKUP(AF$7,Feuil1!$B$2:$C$27,2,FALSE),"")=""," ",AF11))</f>
        <v xml:space="preserve">                             </v>
      </c>
      <c r="AG13" s="5" t="str">
        <f>CONCATENATE(AF13,IF(IFERROR(VLOOKUP(AG$7,Feuil1!$B$2:$C$27,2,FALSE),"")=""," ",AG11))</f>
        <v xml:space="preserve">                              </v>
      </c>
      <c r="AH13" s="5" t="str">
        <f>CONCATENATE(AG13,IF(IFERROR(VLOOKUP(AH$7,Feuil1!$B$2:$C$27,2,FALSE),"")=""," ",AH11))</f>
        <v xml:space="preserve">                               </v>
      </c>
      <c r="AI13" s="5" t="str">
        <f>CONCATENATE(AH13,IF(IFERROR(VLOOKUP(AI$7,Feuil1!$B$2:$C$27,2,FALSE),"")=""," ",AI11))</f>
        <v xml:space="preserve">                                </v>
      </c>
      <c r="AJ13" s="5" t="str">
        <f>CONCATENATE(AI13,IF(IFERROR(VLOOKUP(AJ$7,Feuil1!$B$2:$C$27,2,FALSE),"")=""," ",AJ11))</f>
        <v xml:space="preserve">                                 </v>
      </c>
      <c r="AK13" s="5" t="str">
        <f>CONCATENATE(AJ13,IF(IFERROR(VLOOKUP(AK$7,Feuil1!$B$2:$C$27,2,FALSE),"")=""," ",AK11))</f>
        <v xml:space="preserve">                                  </v>
      </c>
      <c r="AL13" s="5" t="str">
        <f>CONCATENATE(AK13,IF(IFERROR(VLOOKUP(AL$7,Feuil1!$B$2:$C$27,2,FALSE),"")=""," ",AL11))</f>
        <v xml:space="preserve">                                   </v>
      </c>
      <c r="AM13" s="5" t="str">
        <f>CONCATENATE(AL13,IF(IFERROR(VLOOKUP(AM$7,Feuil1!$B$2:$C$27,2,FALSE),"")=""," ",AM11))</f>
        <v xml:space="preserve">                                    </v>
      </c>
      <c r="AN13" s="5" t="str">
        <f>CONCATENATE(AM13,IF(IFERROR(VLOOKUP(AN$7,Feuil1!$B$2:$C$27,2,FALSE),"")=""," ",AN11))</f>
        <v xml:space="preserve">                                     </v>
      </c>
      <c r="AO13" s="5" t="str">
        <f>CONCATENATE(AN13,IF(IFERROR(VLOOKUP(AO$7,Feuil1!$B$2:$C$27,2,FALSE),"")=""," ",AO11))</f>
        <v xml:space="preserve">                                      </v>
      </c>
      <c r="AP13" s="5" t="str">
        <f>CONCATENATE(AO13,IF(IFERROR(VLOOKUP(AP$7,Feuil1!$B$2:$C$27,2,FALSE),"")=""," ",AP11))</f>
        <v xml:space="preserve">                                       </v>
      </c>
      <c r="AQ13" s="5" t="str">
        <f>CONCATENATE(AP13,IF(IFERROR(VLOOKUP(AQ$7,Feuil1!$B$2:$C$27,2,FALSE),"")=""," ",AQ11))</f>
        <v xml:space="preserve">                                        </v>
      </c>
      <c r="AR13" s="5" t="str">
        <f>CONCATENATE(AQ13,IF(IFERROR(VLOOKUP(AR$7,Feuil1!$B$2:$C$27,2,FALSE),"")=""," ",AR11))</f>
        <v xml:space="preserve">                                         </v>
      </c>
      <c r="AS13" s="5" t="str">
        <f>CONCATENATE(AR13,IF(IFERROR(VLOOKUP(AS$7,Feuil1!$B$2:$C$27,2,FALSE),"")=""," ",AS11))</f>
        <v xml:space="preserve">                                          </v>
      </c>
      <c r="AT13" s="5" t="str">
        <f>CONCATENATE(AS13,IF(IFERROR(VLOOKUP(AT$7,Feuil1!$B$2:$C$27,2,FALSE),"")=""," ",AT11))</f>
        <v xml:space="preserve">                                           </v>
      </c>
      <c r="AU13" s="5" t="str">
        <f>CONCATENATE(AT13,IF(IFERROR(VLOOKUP(AU$7,Feuil1!$B$2:$C$27,2,FALSE),"")=""," ",AU11))</f>
        <v xml:space="preserve">                                            </v>
      </c>
      <c r="AV13" s="5" t="str">
        <f>CONCATENATE(AU13,IF(IFERROR(VLOOKUP(AV$7,Feuil1!$B$2:$C$27,2,FALSE),"")=""," ",AV11))</f>
        <v xml:space="preserve">                                             </v>
      </c>
      <c r="AW13" s="5" t="str">
        <f>CONCATENATE(AV13,IF(IFERROR(VLOOKUP(AW$7,Feuil1!$B$2:$C$27,2,FALSE),"")=""," ",AW11))</f>
        <v xml:space="preserve">                                              </v>
      </c>
      <c r="AX13" s="5" t="str">
        <f>CONCATENATE(AW13,IF(IFERROR(VLOOKUP(AX$7,Feuil1!$B$2:$C$27,2,FALSE),"")=""," ",AX11))</f>
        <v xml:space="preserve">                                               </v>
      </c>
      <c r="AY13" s="5" t="str">
        <f>CONCATENATE(AX13,IF(IFERROR(VLOOKUP(AY$7,Feuil1!$B$2:$C$27,2,FALSE),"")=""," ",AY11))</f>
        <v xml:space="preserve">                                                </v>
      </c>
      <c r="AZ13" s="5" t="str">
        <f>CONCATENATE(AY13,IF(IFERROR(VLOOKUP(AZ$7,Feuil1!$B$2:$C$27,2,FALSE),"")=""," ",AZ11))</f>
        <v xml:space="preserve">                                                 </v>
      </c>
      <c r="BA13" s="5" t="str">
        <f>CONCATENATE(AZ13,IF(IFERROR(VLOOKUP(BA$7,Feuil1!$B$2:$C$27,2,FALSE),"")=""," ",BA11))</f>
        <v xml:space="preserve">                                                  </v>
      </c>
      <c r="BB13" s="5" t="str">
        <f>CONCATENATE(BA13,IF(IFERROR(VLOOKUP(BB$7,Feuil1!$B$2:$C$27,2,FALSE),"")=""," ",BB11))</f>
        <v xml:space="preserve">                                                   </v>
      </c>
      <c r="BC13" s="5" t="str">
        <f>CONCATENATE(BB13,IF(IFERROR(VLOOKUP(BC$7,Feuil1!$B$2:$C$27,2,FALSE),"")=""," ",BC11))</f>
        <v xml:space="preserve">                                                    </v>
      </c>
      <c r="BD13" s="5" t="str">
        <f>CONCATENATE(BC13,IF(IFERROR(VLOOKUP(BD$7,Feuil1!$B$2:$C$27,2,FALSE),"")=""," ",BD11))</f>
        <v xml:space="preserve">                                                     </v>
      </c>
      <c r="BE13" s="5" t="str">
        <f>CONCATENATE(BD13,IF(IFERROR(VLOOKUP(BE$7,Feuil1!$B$2:$C$27,2,FALSE),"")=""," ",BE11))</f>
        <v xml:space="preserve">                                                      </v>
      </c>
      <c r="BF13" s="5" t="str">
        <f>CONCATENATE(BE13,IF(IFERROR(VLOOKUP(BF$7,Feuil1!$B$2:$C$27,2,FALSE),"")=""," ",BF11))</f>
        <v xml:space="preserve">                                                       </v>
      </c>
      <c r="BG13" s="5" t="str">
        <f>CONCATENATE(BF13,IF(IFERROR(VLOOKUP(BG$7,Feuil1!$B$2:$C$27,2,FALSE),"")=""," ",BG11))</f>
        <v xml:space="preserve">                                                        </v>
      </c>
      <c r="BH13" s="5" t="str">
        <f>CONCATENATE(BG13,IF(IFERROR(VLOOKUP(BH$7,Feuil1!$B$2:$C$27,2,FALSE),"")=""," ",BH11))</f>
        <v xml:space="preserve">                                                         </v>
      </c>
      <c r="BI13" s="5" t="str">
        <f>CONCATENATE(BH13,IF(IFERROR(VLOOKUP(BI$7,Feuil1!$B$2:$C$27,2,FALSE),"")=""," ",BI11))</f>
        <v xml:space="preserve">                                                          </v>
      </c>
      <c r="BJ13" s="5" t="str">
        <f>CONCATENATE(BI13,IF(IFERROR(VLOOKUP(BJ$7,Feuil1!$B$2:$C$27,2,FALSE),"")=""," ",BJ11))</f>
        <v xml:space="preserve">                                                           </v>
      </c>
      <c r="BK13" s="5" t="str">
        <f>CONCATENATE(BJ13,IF(IFERROR(VLOOKUP(BK$7,Feuil1!$B$2:$C$27,2,FALSE),"")=""," ",BK11))</f>
        <v xml:space="preserve">                                                            </v>
      </c>
      <c r="BL13" s="5" t="str">
        <f>CONCATENATE(BK13,IF(IFERROR(VLOOKUP(BL$7,Feuil1!$B$2:$C$27,2,FALSE),"")=""," ",BL11))</f>
        <v xml:space="preserve">                                                             </v>
      </c>
      <c r="BM13" s="5" t="str">
        <f>CONCATENATE(BL13,IF(IFERROR(VLOOKUP(BM$7,Feuil1!$B$2:$C$27,2,FALSE),"")=""," ",BM11))</f>
        <v xml:space="preserve">                                                              </v>
      </c>
      <c r="BN13" s="5" t="str">
        <f>CONCATENATE(BM13,IF(IFERROR(VLOOKUP(BN$7,Feuil1!$B$2:$C$27,2,FALSE),"")=""," ",BN11))</f>
        <v xml:space="preserve">                                                               </v>
      </c>
      <c r="BO13" s="5" t="str">
        <f>CONCATENATE(BN13,IF(IFERROR(VLOOKUP(BO$7,Feuil1!$B$2:$C$27,2,FALSE),"")=""," ",BO11))</f>
        <v xml:space="preserve">                                                                </v>
      </c>
      <c r="BP13" s="5" t="str">
        <f>CONCATENATE(BO13,IF(IFERROR(VLOOKUP(BP$7,Feuil1!$B$2:$C$27,2,FALSE),"")=""," ",BP11))</f>
        <v xml:space="preserve">                                                                 </v>
      </c>
      <c r="BQ13" s="5" t="str">
        <f>CONCATENATE(BP13,IF(IFERROR(VLOOKUP(BQ$7,Feuil1!$B$2:$C$27,2,FALSE),"")=""," ",BQ11))</f>
        <v xml:space="preserve">                                                                  </v>
      </c>
      <c r="BR13" s="5" t="str">
        <f>CONCATENATE(BQ13,IF(IFERROR(VLOOKUP(BR$7,Feuil1!$B$2:$C$27,2,FALSE),"")=""," ",BR11))</f>
        <v xml:space="preserve">                                                                   </v>
      </c>
      <c r="BS13" s="5" t="str">
        <f>CONCATENATE(BR13,IF(IFERROR(VLOOKUP(BS$7,Feuil1!$B$2:$C$27,2,FALSE),"")=""," ",BS11))</f>
        <v xml:space="preserve">                                                                    </v>
      </c>
      <c r="BT13" s="5" t="str">
        <f>CONCATENATE(BS13,IF(IFERROR(VLOOKUP(BT$7,Feuil1!$B$2:$C$27,2,FALSE),"")=""," ",BT11))</f>
        <v xml:space="preserve">                                                                     </v>
      </c>
      <c r="BU13" s="5" t="str">
        <f>CONCATENATE(BT13,IF(IFERROR(VLOOKUP(BU$7,Feuil1!$B$2:$C$27,2,FALSE),"")=""," ",BU11))</f>
        <v xml:space="preserve">                                                                      </v>
      </c>
      <c r="BV13" s="5" t="str">
        <f>CONCATENATE(BU13,IF(IFERROR(VLOOKUP(BV$7,Feuil1!$B$2:$C$27,2,FALSE),"")=""," ",BV11))</f>
        <v xml:space="preserve">                                                                       </v>
      </c>
      <c r="BW13" s="5" t="str">
        <f>CONCATENATE(BV13,IF(IFERROR(VLOOKUP(BW$7,Feuil1!$B$2:$C$27,2,FALSE),"")=""," ",BW11))</f>
        <v xml:space="preserve">                                                                        </v>
      </c>
      <c r="BX13" s="5" t="str">
        <f>CONCATENATE(BW13,IF(IFERROR(VLOOKUP(BX$7,Feuil1!$B$2:$C$27,2,FALSE),"")=""," ",BX11))</f>
        <v xml:space="preserve">                                                                         </v>
      </c>
      <c r="BY13" s="5" t="str">
        <f>CONCATENATE(BX13,IF(IFERROR(VLOOKUP(BY$7,Feuil1!$B$2:$C$27,2,FALSE),"")=""," ",BY11))</f>
        <v xml:space="preserve">                                                                          </v>
      </c>
      <c r="BZ13" s="5" t="str">
        <f>CONCATENATE(BY13,IF(IFERROR(VLOOKUP(BZ$7,Feuil1!$B$2:$C$27,2,FALSE),"")=""," ",BZ11))</f>
        <v xml:space="preserve">                                                                           </v>
      </c>
      <c r="CA13" s="5" t="str">
        <f>CONCATENATE(BZ13,IF(IFERROR(VLOOKUP(CA$7,Feuil1!$B$2:$C$27,2,FALSE),"")=""," ",CA11))</f>
        <v xml:space="preserve">                                                                            </v>
      </c>
      <c r="CB13" s="5" t="str">
        <f>CONCATENATE(CA13,IF(IFERROR(VLOOKUP(CB$7,Feuil1!$B$2:$C$27,2,FALSE),"")=""," ",CB11))</f>
        <v xml:space="preserve">                                                                             </v>
      </c>
      <c r="CC13" s="5" t="str">
        <f>CONCATENATE(CB13,IF(IFERROR(VLOOKUP(CC$7,Feuil1!$B$2:$C$27,2,FALSE),"")=""," ",CC11))</f>
        <v xml:space="preserve">                                                                              </v>
      </c>
      <c r="CD13" s="5" t="str">
        <f>CONCATENATE(CC13,IF(IFERROR(VLOOKUP(CD$7,Feuil1!$B$2:$C$27,2,FALSE),"")=""," ",CD11))</f>
        <v xml:space="preserve">                                                                               </v>
      </c>
      <c r="CE13" s="5" t="str">
        <f>CONCATENATE(CD13,IF(IFERROR(VLOOKUP(CE$7,Feuil1!$B$2:$C$27,2,FALSE),"")=""," ",CE11))</f>
        <v xml:space="preserve">                                                                                </v>
      </c>
      <c r="CF13" s="5" t="str">
        <f>CONCATENATE(CE13,IF(IFERROR(VLOOKUP(CF$7,Feuil1!$B$2:$C$27,2,FALSE),"")=""," ",CF11))</f>
        <v xml:space="preserve">                                                                                 </v>
      </c>
      <c r="CG13" s="5" t="str">
        <f>CONCATENATE(CF13,IF(IFERROR(VLOOKUP(CG$7,Feuil1!$B$2:$C$27,2,FALSE),"")=""," ",CG11))</f>
        <v xml:space="preserve">                                                                                  </v>
      </c>
      <c r="CH13" s="5" t="str">
        <f>CONCATENATE(CG13,IF(IFERROR(VLOOKUP(CH$7,Feuil1!$B$2:$C$27,2,FALSE),"")=""," ",CH11))</f>
        <v xml:space="preserve">                                                                                   </v>
      </c>
      <c r="CI13" s="5" t="str">
        <f>CONCATENATE(CH13,IF(IFERROR(VLOOKUP(CI$7,Feuil1!$B$2:$C$27,2,FALSE),"")=""," ",CI11))</f>
        <v xml:space="preserve">                                                                                    </v>
      </c>
      <c r="CJ13" s="5" t="str">
        <f>CONCATENATE(CI13,IF(IFERROR(VLOOKUP(CJ$7,Feuil1!$B$2:$C$27,2,FALSE),"")=""," ",CJ11))</f>
        <v xml:space="preserve">                                                                                     </v>
      </c>
      <c r="CK13" s="5" t="str">
        <f>CONCATENATE(CJ13,IF(IFERROR(VLOOKUP(CK$7,Feuil1!$B$2:$C$27,2,FALSE),"")=""," ",CK11))</f>
        <v xml:space="preserve">                                                                                      </v>
      </c>
      <c r="CL13" s="5" t="str">
        <f>CONCATENATE(CK13,IF(IFERROR(VLOOKUP(CL$7,Feuil1!$B$2:$C$27,2,FALSE),"")=""," ",CL11))</f>
        <v xml:space="preserve">                                                                                       </v>
      </c>
      <c r="CM13" s="5" t="str">
        <f>CONCATENATE(CL13,IF(IFERROR(VLOOKUP(CM$7,Feuil1!$B$2:$C$27,2,FALSE),"")=""," ",CM11))</f>
        <v xml:space="preserve">                                                                                        </v>
      </c>
      <c r="CN13" s="5" t="str">
        <f>CONCATENATE(CM13,IF(IFERROR(VLOOKUP(CN$7,Feuil1!$B$2:$C$27,2,FALSE),"")=""," ",CN11))</f>
        <v xml:space="preserve">                                                                                         </v>
      </c>
      <c r="CO13" s="5" t="str">
        <f>CONCATENATE(CN13,IF(IFERROR(VLOOKUP(CO$7,Feuil1!$B$2:$C$27,2,FALSE),"")=""," ",CO11))</f>
        <v xml:space="preserve">                                                                                          </v>
      </c>
      <c r="CP13" s="5" t="str">
        <f>CONCATENATE(CO13,IF(IFERROR(VLOOKUP(CP$7,Feuil1!$B$2:$C$27,2,FALSE),"")=""," ",CP11))</f>
        <v xml:space="preserve">                                                                                           </v>
      </c>
      <c r="CQ13" s="5" t="str">
        <f>CONCATENATE(CP13,IF(IFERROR(VLOOKUP(CQ$7,Feuil1!$B$2:$C$27,2,FALSE),"")=""," ",CQ11))</f>
        <v xml:space="preserve">                                                                                            </v>
      </c>
      <c r="CR13" s="5" t="str">
        <f>CONCATENATE(CQ13,IF(IFERROR(VLOOKUP(CR$7,Feuil1!$B$2:$C$27,2,FALSE),"")=""," ",CR11))</f>
        <v xml:space="preserve">                                                                                             </v>
      </c>
      <c r="CS13" s="5" t="str">
        <f>CONCATENATE(CR13,IF(IFERROR(VLOOKUP(CS$7,Feuil1!$B$2:$C$27,2,FALSE),"")=""," ",CS11))</f>
        <v xml:space="preserve">                                                                                              </v>
      </c>
      <c r="CT13" s="5" t="str">
        <f>CONCATENATE(CS13,IF(IFERROR(VLOOKUP(CT$7,Feuil1!$B$2:$C$27,2,FALSE),"")=""," ",CT11))</f>
        <v xml:space="preserve">                                                                                               </v>
      </c>
      <c r="CU13" s="5" t="str">
        <f>CONCATENATE(CT13,IF(IFERROR(VLOOKUP(CU$7,Feuil1!$B$2:$C$27,2,FALSE),"")=""," ",CU11))</f>
        <v xml:space="preserve">                                                                                                </v>
      </c>
      <c r="CV13" s="5" t="str">
        <f>CONCATENATE(CU13,IF(IFERROR(VLOOKUP(CV$7,Feuil1!$B$2:$C$27,2,FALSE),"")=""," ",CV11))</f>
        <v xml:space="preserve">                                                                                                 </v>
      </c>
      <c r="CW13" s="5" t="str">
        <f>CONCATENATE(CV13,IF(IFERROR(VLOOKUP(CW$7,Feuil1!$B$2:$C$27,2,FALSE),"")=""," ",CW11))</f>
        <v xml:space="preserve">                                                                                                  </v>
      </c>
      <c r="CX13" s="5" t="str">
        <f>CONCATENATE(CW13,IF(IFERROR(VLOOKUP(CX$7,Feuil1!$B$2:$C$27,2,FALSE),"")=""," ",CX11))</f>
        <v xml:space="preserve">                                                                                                   </v>
      </c>
      <c r="CY13" s="5" t="str">
        <f>CONCATENATE(CX13,IF(IFERROR(VLOOKUP(CY$7,Feuil1!$B$2:$C$27,2,FALSE),"")=""," ",CY11))</f>
        <v xml:space="preserve">                                                                                                    </v>
      </c>
      <c r="CZ13" s="5" t="str">
        <f>CONCATENATE(CY13,IF(IFERROR(VLOOKUP(CZ$7,Feuil1!$B$2:$C$27,2,FALSE),"")=""," ",CZ11))</f>
        <v xml:space="preserve">                                                                                                     </v>
      </c>
      <c r="DA13" s="5" t="str">
        <f>CONCATENATE(CZ13,IF(IFERROR(VLOOKUP(DA$7,Feuil1!$B$2:$C$27,2,FALSE),"")=""," ",DA11))</f>
        <v xml:space="preserve">                                                                                                      </v>
      </c>
      <c r="DB13" s="5" t="str">
        <f>CONCATENATE(DA13,IF(IFERROR(VLOOKUP(DB$7,Feuil1!$B$2:$C$27,2,FALSE),"")=""," ",DB11))</f>
        <v xml:space="preserve">                                                                                                       </v>
      </c>
      <c r="DC13" s="5" t="str">
        <f>CONCATENATE(DB13,IF(IFERROR(VLOOKUP(DC$7,Feuil1!$B$2:$C$27,2,FALSE),"")=""," ",DC11))</f>
        <v xml:space="preserve">                                                                                                        </v>
      </c>
      <c r="DD13" s="5" t="str">
        <f>CONCATENATE(DC13,IF(IFERROR(VLOOKUP(DD$7,Feuil1!$B$2:$C$27,2,FALSE),"")=""," ",DD11))</f>
        <v xml:space="preserve">                                                                                                         </v>
      </c>
      <c r="DE13" s="5" t="str">
        <f>CONCATENATE(DD13,IF(IFERROR(VLOOKUP(DE$7,Feuil1!$B$2:$C$27,2,FALSE),"")=""," ",DE11))</f>
        <v xml:space="preserve">                                                                                                          </v>
      </c>
      <c r="DF13" s="5" t="str">
        <f>CONCATENATE(DE13,IF(IFERROR(VLOOKUP(DF$7,Feuil1!$B$2:$C$27,2,FALSE),"")=""," ",DF11))</f>
        <v xml:space="preserve">                                                                                                           </v>
      </c>
      <c r="DG13" s="5" t="str">
        <f>CONCATENATE(DF13,IF(IFERROR(VLOOKUP(DG$7,Feuil1!$B$2:$C$27,2,FALSE),"")=""," ",DG11))</f>
        <v xml:space="preserve">                                                                                                            </v>
      </c>
      <c r="DH13" s="5" t="str">
        <f>CONCATENATE(DG13,IF(IFERROR(VLOOKUP(DH$7,Feuil1!$B$2:$C$27,2,FALSE),"")=""," ",DH11))</f>
        <v xml:space="preserve">                                                                                                             </v>
      </c>
      <c r="DI13" s="5" t="str">
        <f>CONCATENATE(DH13,IF(IFERROR(VLOOKUP(DI$7,Feuil1!$B$2:$C$27,2,FALSE),"")=""," ",DI11))</f>
        <v xml:space="preserve">                                                                                                              </v>
      </c>
      <c r="DJ13" s="5" t="str">
        <f>CONCATENATE(DI13,IF(IFERROR(VLOOKUP(DJ$7,Feuil1!$B$2:$C$27,2,FALSE),"")=""," ",DJ11))</f>
        <v xml:space="preserve">                                                                                                               </v>
      </c>
      <c r="DK13" s="5" t="str">
        <f>CONCATENATE(DJ13,IF(IFERROR(VLOOKUP(DK$7,Feuil1!$B$2:$C$27,2,FALSE),"")=""," ",DK11))</f>
        <v xml:space="preserve">                                                                                                                </v>
      </c>
      <c r="DL13" s="5" t="str">
        <f>CONCATENATE(DK13,IF(IFERROR(VLOOKUP(DL$7,Feuil1!$B$2:$C$27,2,FALSE),"")=""," ",DL11))</f>
        <v xml:space="preserve">                                                                                                                 </v>
      </c>
      <c r="DM13" s="5" t="str">
        <f>CONCATENATE(DL13,IF(IFERROR(VLOOKUP(DM$7,Feuil1!$B$2:$C$27,2,FALSE),"")=""," ",DM11))</f>
        <v xml:space="preserve">                                                                                                                  </v>
      </c>
      <c r="DN13" s="5" t="str">
        <f>CONCATENATE(DM13,IF(IFERROR(VLOOKUP(DN$7,Feuil1!$B$2:$C$27,2,FALSE),"")=""," ",DN11))</f>
        <v xml:space="preserve">                                                                                                                   </v>
      </c>
      <c r="DO13" s="5" t="str">
        <f>CONCATENATE(DN13,IF(IFERROR(VLOOKUP(DO$7,Feuil1!$B$2:$C$27,2,FALSE),"")=""," ",DO11))</f>
        <v xml:space="preserve">                                                                                                                    </v>
      </c>
      <c r="DP13" s="5" t="str">
        <f>CONCATENATE(DO13,IF(IFERROR(VLOOKUP(DP$7,Feuil1!$B$2:$C$27,2,FALSE),"")=""," ",DP11))</f>
        <v xml:space="preserve">                                                                                                                     </v>
      </c>
      <c r="DQ13" s="5" t="str">
        <f>CONCATENATE(DP13,IF(IFERROR(VLOOKUP(DQ$7,Feuil1!$B$2:$C$27,2,FALSE),"")=""," ",DQ11))</f>
        <v xml:space="preserve">                                                                                                                      </v>
      </c>
      <c r="DR13" s="5" t="str">
        <f>CONCATENATE(DQ13,IF(IFERROR(VLOOKUP(DR$7,Feuil1!$B$2:$C$27,2,FALSE),"")=""," ",DR11))</f>
        <v xml:space="preserve">                                                                                                                       </v>
      </c>
      <c r="DS13" s="5" t="str">
        <f>CONCATENATE(DR13,IF(IFERROR(VLOOKUP(DS$7,Feuil1!$B$2:$C$27,2,FALSE),"")=""," ",DS11))</f>
        <v xml:space="preserve">                                                                                                                        </v>
      </c>
      <c r="DT13" s="5" t="str">
        <f>CONCATENATE(DS13,IF(IFERROR(VLOOKUP(DT$7,Feuil1!$B$2:$C$27,2,FALSE),"")=""," ",DT11))</f>
        <v xml:space="preserve">                                                                                                                         </v>
      </c>
      <c r="DU13" s="5" t="str">
        <f>CONCATENATE(DT13,IF(IFERROR(VLOOKUP(DU$7,Feuil1!$B$2:$C$27,2,FALSE),"")=""," ",DU11))</f>
        <v xml:space="preserve">                                                                                                                          </v>
      </c>
      <c r="DV13" s="5" t="str">
        <f>CONCATENATE(DU13,IF(IFERROR(VLOOKUP(DV$7,Feuil1!$B$2:$C$27,2,FALSE),"")=""," ",DV11))</f>
        <v xml:space="preserve">                                                                                                                           </v>
      </c>
      <c r="DW13" s="5" t="str">
        <f>CONCATENATE(DV13,IF(IFERROR(VLOOKUP(DW$7,Feuil1!$B$2:$C$27,2,FALSE),"")=""," ",DW11))</f>
        <v xml:space="preserve">                                                                                                                            </v>
      </c>
      <c r="DX13" s="5" t="str">
        <f>CONCATENATE(DW13,IF(IFERROR(VLOOKUP(DX$7,Feuil1!$B$2:$C$27,2,FALSE),"")=""," ",DX11))</f>
        <v xml:space="preserve">                                                                                                                             </v>
      </c>
      <c r="DY13" s="5" t="str">
        <f>CONCATENATE(DX13,IF(IFERROR(VLOOKUP(DY$7,Feuil1!$B$2:$C$27,2,FALSE),"")=""," ",DY11))</f>
        <v xml:space="preserve">                                                                                                                              </v>
      </c>
      <c r="DZ13" s="5" t="str">
        <f>CONCATENATE(DY13,IF(IFERROR(VLOOKUP(DZ$7,Feuil1!$B$2:$C$27,2,FALSE),"")=""," ",DZ11))</f>
        <v xml:space="preserve">                                                                                                                               </v>
      </c>
      <c r="EA13" s="5" t="str">
        <f>CONCATENATE(DZ13,IF(IFERROR(VLOOKUP(EA$7,Feuil1!$B$2:$C$27,2,FALSE),"")=""," ",EA11))</f>
        <v xml:space="preserve">                                                                                                                                </v>
      </c>
      <c r="EB13" s="5" t="str">
        <f>CONCATENATE(EA13,IF(IFERROR(VLOOKUP(EB$7,Feuil1!$B$2:$C$27,2,FALSE),"")=""," ",EB11))</f>
        <v xml:space="preserve">                                                                                                                                 </v>
      </c>
      <c r="EC13" s="5" t="str">
        <f>CONCATENATE(EB13,IF(IFERROR(VLOOKUP(EC$7,Feuil1!$B$2:$C$27,2,FALSE),"")=""," ",EC11))</f>
        <v xml:space="preserve">                                                                                                                                  </v>
      </c>
      <c r="ED13" s="5" t="str">
        <f>CONCATENATE(EC13,IF(IFERROR(VLOOKUP(ED$7,Feuil1!$B$2:$C$27,2,FALSE),"")=""," ",ED11))</f>
        <v xml:space="preserve">                                                                                                                                   </v>
      </c>
      <c r="EE13" s="5" t="str">
        <f>CONCATENATE(ED13,IF(IFERROR(VLOOKUP(EE$7,Feuil1!$B$2:$C$27,2,FALSE),"")=""," ",EE11))</f>
        <v xml:space="preserve">                                                                                                                                    </v>
      </c>
      <c r="EF13" s="5" t="str">
        <f>CONCATENATE(EE13,IF(IFERROR(VLOOKUP(EF$7,Feuil1!$B$2:$C$27,2,FALSE),"")=""," ",EF11))</f>
        <v xml:space="preserve">                                                                                                                                     </v>
      </c>
      <c r="EG13" s="5" t="str">
        <f>CONCATENATE(EF13,IF(IFERROR(VLOOKUP(EG$7,Feuil1!$B$2:$C$27,2,FALSE),"")=""," ",EG11))</f>
        <v xml:space="preserve">                                                                                                                                      </v>
      </c>
      <c r="EH13" s="5" t="str">
        <f>CONCATENATE(EG13,IF(IFERROR(VLOOKUP(EH$7,Feuil1!$B$2:$C$27,2,FALSE),"")=""," ",EH11))</f>
        <v xml:space="preserve">                                                                                                                                       </v>
      </c>
      <c r="EI13" s="5" t="str">
        <f>CONCATENATE(EH13,IF(IFERROR(VLOOKUP(EI$7,Feuil1!$B$2:$C$27,2,FALSE),"")=""," ",EI11))</f>
        <v xml:space="preserve">                                                                                                                                        </v>
      </c>
      <c r="EJ13" s="5" t="str">
        <f>CONCATENATE(EI13,IF(IFERROR(VLOOKUP(EJ$7,Feuil1!$B$2:$C$27,2,FALSE),"")=""," ",EJ11))</f>
        <v xml:space="preserve">                                                                                                                                         </v>
      </c>
      <c r="EK13" s="5" t="str">
        <f>CONCATENATE(EJ13,IF(IFERROR(VLOOKUP(EK$7,Feuil1!$B$2:$C$27,2,FALSE),"")=""," ",EK11))</f>
        <v xml:space="preserve">                                                                                                                                          </v>
      </c>
      <c r="EL13" s="5" t="str">
        <f>CONCATENATE(EK13,IF(IFERROR(VLOOKUP(EL$7,Feuil1!$B$2:$C$27,2,FALSE),"")=""," ",EL11))</f>
        <v xml:space="preserve">                                                                                                                                           </v>
      </c>
      <c r="EM13" s="5" t="str">
        <f>CONCATENATE(EL13,IF(IFERROR(VLOOKUP(EM$7,Feuil1!$B$2:$C$27,2,FALSE),"")=""," ",EM11))</f>
        <v xml:space="preserve">                                                                                                                                            </v>
      </c>
      <c r="EN13" s="5" t="str">
        <f>CONCATENATE(EM13,IF(IFERROR(VLOOKUP(EN$7,Feuil1!$B$2:$C$27,2,FALSE),"")=""," ",EN11))</f>
        <v xml:space="preserve">                                                                                                                                             </v>
      </c>
      <c r="EO13" s="5" t="str">
        <f>CONCATENATE(EN13,IF(IFERROR(VLOOKUP(EO$7,Feuil1!$B$2:$C$27,2,FALSE),"")=""," ",EO11))</f>
        <v xml:space="preserve">                                                                                                                                              </v>
      </c>
      <c r="EP13" s="5" t="str">
        <f>CONCATENATE(EO13,IF(IFERROR(VLOOKUP(EP$7,Feuil1!$B$2:$C$27,2,FALSE),"")=""," ",EP11))</f>
        <v xml:space="preserve">                                                                                                                                               </v>
      </c>
      <c r="EQ13" s="5" t="str">
        <f>CONCATENATE(EP13,IF(IFERROR(VLOOKUP(EQ$7,Feuil1!$B$2:$C$27,2,FALSE),"")=""," ",EQ11))</f>
        <v xml:space="preserve">                                                                                                                                                </v>
      </c>
      <c r="ER13" s="5" t="str">
        <f>CONCATENATE(EQ13,IF(IFERROR(VLOOKUP(ER$7,Feuil1!$B$2:$C$27,2,FALSE),"")=""," ",ER11))</f>
        <v xml:space="preserve">                                                                                                                                                 </v>
      </c>
      <c r="ES13" s="5" t="str">
        <f>CONCATENATE(ER13,IF(IFERROR(VLOOKUP(ES$7,Feuil1!$B$2:$C$27,2,FALSE),"")=""," ",ES11))</f>
        <v xml:space="preserve">                                                                                                                                                  </v>
      </c>
      <c r="ET13" s="5" t="str">
        <f>CONCATENATE(ES13,IF(IFERROR(VLOOKUP(ET$7,Feuil1!$B$2:$C$27,2,FALSE),"")=""," ",ET11))</f>
        <v xml:space="preserve">                                                                                                                                                   </v>
      </c>
      <c r="EU13" s="5" t="str">
        <f>CONCATENATE(ET13,IF(IFERROR(VLOOKUP(EU$7,Feuil1!$B$2:$C$27,2,FALSE),"")=""," ",EU11))</f>
        <v xml:space="preserve">                                                                                                                                                    </v>
      </c>
      <c r="EV13" s="5" t="str">
        <f>CONCATENATE(EU13,IF(IFERROR(VLOOKUP(EV$7,Feuil1!$B$2:$C$27,2,FALSE),"")=""," ",EV11))</f>
        <v xml:space="preserve">                                                                                                                                                     </v>
      </c>
      <c r="EW13" s="5" t="str">
        <f>CONCATENATE(EV13,IF(IFERROR(VLOOKUP(EW$7,Feuil1!$B$2:$C$27,2,FALSE),"")=""," ",EW11))</f>
        <v xml:space="preserve">                                                                                                                                                      </v>
      </c>
      <c r="EX13" s="5" t="str">
        <f>CONCATENATE(EW13,IF(IFERROR(VLOOKUP(EX$7,Feuil1!$B$2:$C$27,2,FALSE),"")=""," ",EX11))</f>
        <v xml:space="preserve">                                                                                                                                                       </v>
      </c>
      <c r="EY13" s="5" t="str">
        <f>CONCATENATE(EX13,IF(IFERROR(VLOOKUP(EY$7,Feuil1!$B$2:$C$27,2,FALSE),"")=""," ",EY11))</f>
        <v xml:space="preserve">                                                                                                                                                        </v>
      </c>
      <c r="EZ13" s="5" t="str">
        <f>CONCATENATE(EY13,IF(IFERROR(VLOOKUP(EZ$7,Feuil1!$B$2:$C$27,2,FALSE),"")=""," ",EZ11))</f>
        <v xml:space="preserve">                                                                                                                                                         </v>
      </c>
      <c r="FA13" s="5" t="str">
        <f>CONCATENATE(EZ13,IF(IFERROR(VLOOKUP(FA$7,Feuil1!$B$2:$C$27,2,FALSE),"")=""," ",FA11))</f>
        <v xml:space="preserve">                                                                                                                                                          </v>
      </c>
      <c r="FB13" s="5" t="str">
        <f>CONCATENATE(FA13,IF(IFERROR(VLOOKUP(FB$7,Feuil1!$B$2:$C$27,2,FALSE),"")=""," ",FB11))</f>
        <v xml:space="preserve">                                                                                                                                                           </v>
      </c>
      <c r="FC13" s="5" t="str">
        <f>CONCATENATE(FB13,IF(IFERROR(VLOOKUP(FC$7,Feuil1!$B$2:$C$27,2,FALSE),"")=""," ",FC11))</f>
        <v xml:space="preserve">                                                                                                                                                            </v>
      </c>
      <c r="FD13" s="5" t="str">
        <f>CONCATENATE(FC13,IF(IFERROR(VLOOKUP(FD$7,Feuil1!$B$2:$C$27,2,FALSE),"")=""," ",FD11))</f>
        <v xml:space="preserve">                                                                                                                                                             </v>
      </c>
      <c r="FE13" s="5" t="str">
        <f>CONCATENATE(FD13,IF(IFERROR(VLOOKUP(FE$7,Feuil1!$B$2:$C$27,2,FALSE),"")=""," ",FE11))</f>
        <v xml:space="preserve">                                                                                                                                                              </v>
      </c>
      <c r="FF13" s="5" t="str">
        <f>CONCATENATE(FE13,IF(IFERROR(VLOOKUP(FF$7,Feuil1!$B$2:$C$27,2,FALSE),"")=""," ",FF11))</f>
        <v xml:space="preserve">                                                                                                                                                               </v>
      </c>
      <c r="FG13" s="5" t="str">
        <f>CONCATENATE(FF13,IF(IFERROR(VLOOKUP(FG$7,Feuil1!$B$2:$C$27,2,FALSE),"")=""," ",FG11))</f>
        <v xml:space="preserve">                                                                                                                                                                </v>
      </c>
      <c r="FH13" s="5" t="str">
        <f>CONCATENATE(FG13,IF(IFERROR(VLOOKUP(FH$7,Feuil1!$B$2:$C$27,2,FALSE),"")=""," ",FH11))</f>
        <v xml:space="preserve">                                                                                                                                                                 </v>
      </c>
      <c r="FI13" s="5" t="str">
        <f>CONCATENATE(FH13,IF(IFERROR(VLOOKUP(FI$7,Feuil1!$B$2:$C$27,2,FALSE),"")=""," ",FI11))</f>
        <v xml:space="preserve">                                                                                                                                                                  </v>
      </c>
      <c r="FJ13" s="5" t="str">
        <f>CONCATENATE(FI13,IF(IFERROR(VLOOKUP(FJ$7,Feuil1!$B$2:$C$27,2,FALSE),"")=""," ",FJ11))</f>
        <v xml:space="preserve">                                                                                                                                                                   </v>
      </c>
      <c r="FK13" s="5" t="str">
        <f>CONCATENATE(FJ13,IF(IFERROR(VLOOKUP(FK$7,Feuil1!$B$2:$C$27,2,FALSE),"")=""," ",FK11))</f>
        <v xml:space="preserve">                                                                                                                                                                    </v>
      </c>
      <c r="FL13" s="5" t="str">
        <f>CONCATENATE(FK13,IF(IFERROR(VLOOKUP(FL$7,Feuil1!$B$2:$C$27,2,FALSE),"")=""," ",FL11))</f>
        <v xml:space="preserve">                                                                                                                                                                     </v>
      </c>
      <c r="FM13" s="5" t="str">
        <f>CONCATENATE(FL13,IF(IFERROR(VLOOKUP(FM$7,Feuil1!$B$2:$C$27,2,FALSE),"")=""," ",FM11))</f>
        <v xml:space="preserve">                                                                                                                                                                      </v>
      </c>
      <c r="FN13" s="5" t="str">
        <f>CONCATENATE(FM13,IF(IFERROR(VLOOKUP(FN$7,Feuil1!$B$2:$C$27,2,FALSE),"")=""," ",FN11))</f>
        <v xml:space="preserve">                                                                                                                                                                       </v>
      </c>
      <c r="FO13" s="5" t="str">
        <f>CONCATENATE(FN13,IF(IFERROR(VLOOKUP(FO$7,Feuil1!$B$2:$C$27,2,FALSE),"")=""," ",FO11))</f>
        <v xml:space="preserve">                                                                                                                                                                        </v>
      </c>
      <c r="FP13" s="5" t="str">
        <f>CONCATENATE(FO13,IF(IFERROR(VLOOKUP(FP$7,Feuil1!$B$2:$C$27,2,FALSE),"")=""," ",FP11))</f>
        <v xml:space="preserve">                                                                                                                                                                         </v>
      </c>
      <c r="FQ13" s="5" t="str">
        <f>CONCATENATE(FP13,IF(IFERROR(VLOOKUP(FQ$7,Feuil1!$B$2:$C$27,2,FALSE),"")=""," ",FQ11))</f>
        <v xml:space="preserve">                                                                                                                                                                          </v>
      </c>
      <c r="FR13" s="5" t="str">
        <f>CONCATENATE(FQ13,IF(IFERROR(VLOOKUP(FR$7,Feuil1!$B$2:$C$27,2,FALSE),"")=""," ",FR11))</f>
        <v xml:space="preserve">                                                                                                                                                                           </v>
      </c>
      <c r="FS13" s="5" t="str">
        <f>CONCATENATE(FR13,IF(IFERROR(VLOOKUP(FS$7,Feuil1!$B$2:$C$27,2,FALSE),"")=""," ",FS11))</f>
        <v xml:space="preserve">                                                                                                                                                                            </v>
      </c>
      <c r="FT13" s="5" t="str">
        <f>CONCATENATE(FS13,IF(IFERROR(VLOOKUP(FT$7,Feuil1!$B$2:$C$27,2,FALSE),"")=""," ",FT11))</f>
        <v xml:space="preserve">                                                                                                                                                                             </v>
      </c>
      <c r="FU13" s="5" t="str">
        <f>CONCATENATE(FT13,IF(IFERROR(VLOOKUP(FU$7,Feuil1!$B$2:$C$27,2,FALSE),"")=""," ",FU11))</f>
        <v xml:space="preserve">                                                                                                                                                                              </v>
      </c>
      <c r="FV13" s="5" t="str">
        <f>CONCATENATE(FU13,IF(IFERROR(VLOOKUP(FV$7,Feuil1!$B$2:$C$27,2,FALSE),"")=""," ",FV11))</f>
        <v xml:space="preserve">                                                                                                                                                                               </v>
      </c>
    </row>
    <row r="15" spans="1:185" ht="15.75" thickBot="1" x14ac:dyDescent="0.3"/>
    <row r="16" spans="1:185" ht="16.5" thickBot="1" x14ac:dyDescent="0.3">
      <c r="FY16" s="60" t="s">
        <v>43</v>
      </c>
      <c r="FZ16" s="61" t="s">
        <v>44</v>
      </c>
      <c r="GA16" s="61" t="s">
        <v>45</v>
      </c>
      <c r="GB16" s="61" t="s">
        <v>46</v>
      </c>
      <c r="GC16" s="62" t="s">
        <v>47</v>
      </c>
    </row>
    <row r="18" spans="18:186" x14ac:dyDescent="0.25">
      <c r="R18" s="5" t="s">
        <v>29</v>
      </c>
    </row>
    <row r="19" spans="18:186" ht="15.75" hidden="1" x14ac:dyDescent="0.25">
      <c r="R19" s="5" t="s">
        <v>28</v>
      </c>
      <c r="FY19" s="63" t="str">
        <f>VLOOKUP(MOD(VLOOKUP(FY16,Feuil1!$B$2:$C$27,2,FALSE)+$B$11,26),Feuil1!$A$2:$B$27,2,FALSE)</f>
        <v>a</v>
      </c>
      <c r="FZ19" s="63" t="str">
        <f>VLOOKUP(MOD(VLOOKUP(FZ16,Feuil1!$B$2:$C$27,2,FALSE)+$B$11,26),Feuil1!$A$2:$B$27,2,FALSE)</f>
        <v>b</v>
      </c>
      <c r="GA19" s="63" t="str">
        <f>VLOOKUP(MOD(VLOOKUP(GA16,Feuil1!$B$2:$C$27,2,FALSE)+$B$11,26),Feuil1!$A$2:$B$27,2,FALSE)</f>
        <v>c</v>
      </c>
      <c r="GB19" s="63" t="str">
        <f>VLOOKUP(MOD(VLOOKUP(GB16,Feuil1!$B$2:$C$27,2,FALSE)+$B$11,26),Feuil1!$A$2:$B$27,2,FALSE)</f>
        <v>d</v>
      </c>
      <c r="GC19" s="63" t="str">
        <f>VLOOKUP(MOD(VLOOKUP(GC16,Feuil1!$B$2:$C$27,2,FALSE)+$B$11,26),Feuil1!$A$2:$B$27,2,FALSE)</f>
        <v>e</v>
      </c>
    </row>
    <row r="20" spans="18:186" x14ac:dyDescent="0.25">
      <c r="R20" s="5" t="s">
        <v>30</v>
      </c>
    </row>
    <row r="21" spans="18:186" ht="15.75" x14ac:dyDescent="0.25">
      <c r="R21" s="5" t="s">
        <v>31</v>
      </c>
      <c r="FZ21" s="64" t="str">
        <f>UPPER(FY19)</f>
        <v>A</v>
      </c>
      <c r="GA21" s="64" t="str">
        <f>UPPER(FZ19)</f>
        <v>B</v>
      </c>
      <c r="GB21" s="64" t="str">
        <f>UPPER(GA19)</f>
        <v>C</v>
      </c>
      <c r="GC21" s="64" t="str">
        <f>UPPER(GB19)</f>
        <v>D</v>
      </c>
      <c r="GD21" s="64" t="str">
        <f>UPPER(GC19)</f>
        <v>E</v>
      </c>
    </row>
    <row r="22" spans="18:186" x14ac:dyDescent="0.25">
      <c r="R22" s="5" t="s">
        <v>32</v>
      </c>
    </row>
    <row r="23" spans="18:186" x14ac:dyDescent="0.25">
      <c r="R23" s="5" t="s">
        <v>33</v>
      </c>
    </row>
  </sheetData>
  <sheetProtection selectLockedCells="1"/>
  <mergeCells count="1">
    <mergeCell ref="A5:A6"/>
  </mergeCells>
  <pageMargins left="0.7" right="0.7" top="0.75" bottom="0.75" header="0.3" footer="0.3"/>
  <pageSetup paperSize="9" scale="47"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I90"/>
  <sheetViews>
    <sheetView zoomScaleNormal="100" workbookViewId="0">
      <selection activeCell="A2" sqref="A2:A18"/>
    </sheetView>
  </sheetViews>
  <sheetFormatPr baseColWidth="10" defaultColWidth="11.5703125" defaultRowHeight="15" x14ac:dyDescent="0.25"/>
  <cols>
    <col min="1" max="1" width="36.42578125" style="15" customWidth="1"/>
    <col min="2" max="601" width="0" style="15" hidden="1" customWidth="1"/>
    <col min="602" max="602" width="11.5703125" style="15"/>
    <col min="603" max="603" width="13.7109375" style="15" hidden="1" customWidth="1"/>
    <col min="604" max="604" width="17.5703125" style="15" customWidth="1"/>
    <col min="605" max="16384" width="11.5703125" style="15"/>
  </cols>
  <sheetData>
    <row r="1" spans="1:607" ht="45" x14ac:dyDescent="0.25">
      <c r="A1" s="13"/>
      <c r="B1" s="13">
        <v>1</v>
      </c>
      <c r="C1" s="13">
        <v>2</v>
      </c>
      <c r="D1" s="13">
        <v>3</v>
      </c>
      <c r="E1" s="13">
        <v>4</v>
      </c>
      <c r="F1" s="13">
        <v>5</v>
      </c>
      <c r="G1" s="13">
        <v>6</v>
      </c>
      <c r="H1" s="13">
        <v>7</v>
      </c>
      <c r="I1" s="13">
        <v>8</v>
      </c>
      <c r="J1" s="13">
        <v>9</v>
      </c>
      <c r="K1" s="13">
        <v>10</v>
      </c>
      <c r="L1" s="13">
        <v>11</v>
      </c>
      <c r="M1" s="13">
        <v>12</v>
      </c>
      <c r="N1" s="13">
        <v>13</v>
      </c>
      <c r="O1" s="13">
        <v>14</v>
      </c>
      <c r="P1" s="13">
        <v>15</v>
      </c>
      <c r="Q1" s="13">
        <v>16</v>
      </c>
      <c r="R1" s="13">
        <v>17</v>
      </c>
      <c r="S1" s="13">
        <v>18</v>
      </c>
      <c r="T1" s="13">
        <v>19</v>
      </c>
      <c r="U1" s="13">
        <v>20</v>
      </c>
      <c r="V1" s="13">
        <v>21</v>
      </c>
      <c r="W1" s="13">
        <v>22</v>
      </c>
      <c r="X1" s="13">
        <v>23</v>
      </c>
      <c r="Y1" s="13">
        <v>24</v>
      </c>
      <c r="Z1" s="13">
        <v>25</v>
      </c>
      <c r="AA1" s="13">
        <v>26</v>
      </c>
      <c r="AB1" s="13">
        <v>27</v>
      </c>
      <c r="AC1" s="13">
        <v>28</v>
      </c>
      <c r="AD1" s="13">
        <v>29</v>
      </c>
      <c r="AE1" s="13">
        <v>30</v>
      </c>
      <c r="AF1" s="13">
        <v>31</v>
      </c>
      <c r="AG1" s="13">
        <v>32</v>
      </c>
      <c r="AH1" s="13">
        <v>33</v>
      </c>
      <c r="AI1" s="13">
        <v>34</v>
      </c>
      <c r="AJ1" s="13">
        <v>35</v>
      </c>
      <c r="AK1" s="13">
        <v>36</v>
      </c>
      <c r="AL1" s="13">
        <v>37</v>
      </c>
      <c r="AM1" s="13">
        <v>38</v>
      </c>
      <c r="AN1" s="13">
        <v>39</v>
      </c>
      <c r="AO1" s="13">
        <v>40</v>
      </c>
      <c r="AP1" s="13">
        <v>41</v>
      </c>
      <c r="AQ1" s="13">
        <v>42</v>
      </c>
      <c r="AR1" s="13">
        <v>43</v>
      </c>
      <c r="AS1" s="13">
        <v>44</v>
      </c>
      <c r="AT1" s="13">
        <v>45</v>
      </c>
      <c r="AU1" s="13">
        <v>46</v>
      </c>
      <c r="AV1" s="13">
        <v>47</v>
      </c>
      <c r="AW1" s="13">
        <v>48</v>
      </c>
      <c r="AX1" s="13">
        <v>49</v>
      </c>
      <c r="AY1" s="13">
        <v>50</v>
      </c>
      <c r="AZ1" s="13">
        <v>51</v>
      </c>
      <c r="BA1" s="13">
        <v>52</v>
      </c>
      <c r="BB1" s="13">
        <v>53</v>
      </c>
      <c r="BC1" s="13">
        <v>54</v>
      </c>
      <c r="BD1" s="13">
        <v>55</v>
      </c>
      <c r="BE1" s="13">
        <v>56</v>
      </c>
      <c r="BF1" s="13">
        <v>57</v>
      </c>
      <c r="BG1" s="13">
        <v>58</v>
      </c>
      <c r="BH1" s="13">
        <v>59</v>
      </c>
      <c r="BI1" s="13">
        <v>60</v>
      </c>
      <c r="BJ1" s="13">
        <v>61</v>
      </c>
      <c r="BK1" s="13">
        <v>62</v>
      </c>
      <c r="BL1" s="13">
        <v>63</v>
      </c>
      <c r="BM1" s="13">
        <v>64</v>
      </c>
      <c r="BN1" s="13">
        <v>65</v>
      </c>
      <c r="BO1" s="13">
        <v>66</v>
      </c>
      <c r="BP1" s="13">
        <v>67</v>
      </c>
      <c r="BQ1" s="13">
        <v>68</v>
      </c>
      <c r="BR1" s="13">
        <v>69</v>
      </c>
      <c r="BS1" s="13">
        <v>70</v>
      </c>
      <c r="BT1" s="13">
        <v>71</v>
      </c>
      <c r="BU1" s="13">
        <v>72</v>
      </c>
      <c r="BV1" s="13">
        <v>73</v>
      </c>
      <c r="BW1" s="13">
        <v>74</v>
      </c>
      <c r="BX1" s="13">
        <v>75</v>
      </c>
      <c r="BY1" s="13">
        <v>76</v>
      </c>
      <c r="BZ1" s="13">
        <v>77</v>
      </c>
      <c r="CA1" s="13">
        <v>78</v>
      </c>
      <c r="CB1" s="13">
        <v>79</v>
      </c>
      <c r="CC1" s="13">
        <v>80</v>
      </c>
      <c r="CD1" s="13">
        <v>81</v>
      </c>
      <c r="CE1" s="13">
        <v>82</v>
      </c>
      <c r="CF1" s="13">
        <v>83</v>
      </c>
      <c r="CG1" s="13">
        <v>84</v>
      </c>
      <c r="CH1" s="13">
        <v>85</v>
      </c>
      <c r="CI1" s="13">
        <v>86</v>
      </c>
      <c r="CJ1" s="13">
        <v>87</v>
      </c>
      <c r="CK1" s="13">
        <v>88</v>
      </c>
      <c r="CL1" s="13">
        <v>89</v>
      </c>
      <c r="CM1" s="13">
        <v>90</v>
      </c>
      <c r="CN1" s="13">
        <v>91</v>
      </c>
      <c r="CO1" s="13">
        <v>92</v>
      </c>
      <c r="CP1" s="13">
        <v>93</v>
      </c>
      <c r="CQ1" s="13">
        <v>94</v>
      </c>
      <c r="CR1" s="13">
        <v>95</v>
      </c>
      <c r="CS1" s="13">
        <v>96</v>
      </c>
      <c r="CT1" s="13">
        <v>97</v>
      </c>
      <c r="CU1" s="13">
        <v>98</v>
      </c>
      <c r="CV1" s="13">
        <v>99</v>
      </c>
      <c r="CW1" s="13">
        <v>100</v>
      </c>
      <c r="CX1" s="13">
        <v>101</v>
      </c>
      <c r="CY1" s="13">
        <v>102</v>
      </c>
      <c r="CZ1" s="13">
        <v>103</v>
      </c>
      <c r="DA1" s="13">
        <v>104</v>
      </c>
      <c r="DB1" s="13">
        <v>105</v>
      </c>
      <c r="DC1" s="13">
        <v>106</v>
      </c>
      <c r="DD1" s="13">
        <v>107</v>
      </c>
      <c r="DE1" s="13">
        <v>108</v>
      </c>
      <c r="DF1" s="13">
        <v>109</v>
      </c>
      <c r="DG1" s="13">
        <v>110</v>
      </c>
      <c r="DH1" s="13">
        <v>111</v>
      </c>
      <c r="DI1" s="13">
        <v>112</v>
      </c>
      <c r="DJ1" s="13">
        <v>113</v>
      </c>
      <c r="DK1" s="13">
        <v>114</v>
      </c>
      <c r="DL1" s="13">
        <v>115</v>
      </c>
      <c r="DM1" s="13">
        <v>116</v>
      </c>
      <c r="DN1" s="13">
        <v>117</v>
      </c>
      <c r="DO1" s="13">
        <v>118</v>
      </c>
      <c r="DP1" s="13">
        <v>119</v>
      </c>
      <c r="DQ1" s="13">
        <v>120</v>
      </c>
      <c r="DR1" s="13">
        <v>121</v>
      </c>
      <c r="DS1" s="13">
        <v>122</v>
      </c>
      <c r="DT1" s="13">
        <v>123</v>
      </c>
      <c r="DU1" s="13">
        <v>124</v>
      </c>
      <c r="DV1" s="13">
        <v>125</v>
      </c>
      <c r="DW1" s="13">
        <v>126</v>
      </c>
      <c r="DX1" s="13">
        <v>127</v>
      </c>
      <c r="DY1" s="13">
        <v>128</v>
      </c>
      <c r="DZ1" s="13">
        <v>129</v>
      </c>
      <c r="EA1" s="13">
        <v>130</v>
      </c>
      <c r="EB1" s="13">
        <v>131</v>
      </c>
      <c r="EC1" s="13">
        <v>132</v>
      </c>
      <c r="ED1" s="13">
        <v>133</v>
      </c>
      <c r="EE1" s="13">
        <v>134</v>
      </c>
      <c r="EF1" s="13">
        <v>135</v>
      </c>
      <c r="EG1" s="13">
        <v>136</v>
      </c>
      <c r="EH1" s="13">
        <v>137</v>
      </c>
      <c r="EI1" s="13">
        <v>138</v>
      </c>
      <c r="EJ1" s="13">
        <v>139</v>
      </c>
      <c r="EK1" s="13">
        <v>140</v>
      </c>
      <c r="EL1" s="13">
        <v>141</v>
      </c>
      <c r="EM1" s="13">
        <v>142</v>
      </c>
      <c r="EN1" s="13">
        <v>143</v>
      </c>
      <c r="EO1" s="13">
        <v>144</v>
      </c>
      <c r="EP1" s="13">
        <v>145</v>
      </c>
      <c r="EQ1" s="13">
        <v>146</v>
      </c>
      <c r="ER1" s="13">
        <v>147</v>
      </c>
      <c r="ES1" s="13">
        <v>148</v>
      </c>
      <c r="ET1" s="13">
        <v>149</v>
      </c>
      <c r="EU1" s="13">
        <v>150</v>
      </c>
      <c r="EV1" s="13">
        <v>151</v>
      </c>
      <c r="EW1" s="13">
        <v>152</v>
      </c>
      <c r="EX1" s="13">
        <v>153</v>
      </c>
      <c r="EY1" s="13">
        <v>154</v>
      </c>
      <c r="EZ1" s="13">
        <v>155</v>
      </c>
      <c r="FA1" s="13">
        <v>156</v>
      </c>
      <c r="FB1" s="13">
        <v>157</v>
      </c>
      <c r="FC1" s="13">
        <v>158</v>
      </c>
      <c r="FD1" s="13">
        <v>159</v>
      </c>
      <c r="FE1" s="13">
        <v>160</v>
      </c>
      <c r="FF1" s="13">
        <v>161</v>
      </c>
      <c r="FG1" s="13">
        <v>162</v>
      </c>
      <c r="FH1" s="13">
        <v>163</v>
      </c>
      <c r="FI1" s="13">
        <v>164</v>
      </c>
      <c r="FJ1" s="13">
        <v>165</v>
      </c>
      <c r="FK1" s="13">
        <v>166</v>
      </c>
      <c r="FL1" s="13">
        <v>167</v>
      </c>
      <c r="FM1" s="13">
        <v>168</v>
      </c>
      <c r="FN1" s="13">
        <v>169</v>
      </c>
      <c r="FO1" s="13">
        <v>170</v>
      </c>
      <c r="FP1" s="13">
        <v>171</v>
      </c>
      <c r="FQ1" s="13">
        <v>172</v>
      </c>
      <c r="FR1" s="13">
        <v>173</v>
      </c>
      <c r="FS1" s="13">
        <v>174</v>
      </c>
      <c r="FT1" s="13">
        <v>175</v>
      </c>
      <c r="FU1" s="13">
        <v>176</v>
      </c>
      <c r="FV1" s="13">
        <v>177</v>
      </c>
      <c r="FW1" s="13">
        <v>178</v>
      </c>
      <c r="FX1" s="13">
        <v>179</v>
      </c>
      <c r="FY1" s="13">
        <v>180</v>
      </c>
      <c r="FZ1" s="13">
        <v>181</v>
      </c>
      <c r="GA1" s="13">
        <v>182</v>
      </c>
      <c r="GB1" s="13">
        <v>183</v>
      </c>
      <c r="GC1" s="13">
        <v>184</v>
      </c>
      <c r="GD1" s="13">
        <v>185</v>
      </c>
      <c r="GE1" s="13">
        <v>186</v>
      </c>
      <c r="GF1" s="13">
        <v>187</v>
      </c>
      <c r="GG1" s="13">
        <v>188</v>
      </c>
      <c r="GH1" s="13">
        <v>189</v>
      </c>
      <c r="GI1" s="13">
        <v>190</v>
      </c>
      <c r="GJ1" s="13">
        <v>191</v>
      </c>
      <c r="GK1" s="13">
        <v>192</v>
      </c>
      <c r="GL1" s="13">
        <v>193</v>
      </c>
      <c r="GM1" s="13">
        <v>194</v>
      </c>
      <c r="GN1" s="13">
        <v>195</v>
      </c>
      <c r="GO1" s="13">
        <v>196</v>
      </c>
      <c r="GP1" s="13">
        <v>197</v>
      </c>
      <c r="GQ1" s="13">
        <v>198</v>
      </c>
      <c r="GR1" s="13">
        <v>199</v>
      </c>
      <c r="GS1" s="13">
        <v>200</v>
      </c>
      <c r="GT1" s="13">
        <v>201</v>
      </c>
      <c r="GU1" s="13">
        <v>202</v>
      </c>
      <c r="GV1" s="13">
        <v>203</v>
      </c>
      <c r="GW1" s="13">
        <v>204</v>
      </c>
      <c r="GX1" s="13">
        <v>205</v>
      </c>
      <c r="GY1" s="13">
        <v>206</v>
      </c>
      <c r="GZ1" s="13">
        <v>207</v>
      </c>
      <c r="HA1" s="13">
        <v>208</v>
      </c>
      <c r="HB1" s="13">
        <v>209</v>
      </c>
      <c r="HC1" s="13">
        <v>210</v>
      </c>
      <c r="HD1" s="13">
        <v>211</v>
      </c>
      <c r="HE1" s="13">
        <v>212</v>
      </c>
      <c r="HF1" s="13">
        <v>213</v>
      </c>
      <c r="HG1" s="13">
        <v>214</v>
      </c>
      <c r="HH1" s="13">
        <v>215</v>
      </c>
      <c r="HI1" s="13">
        <v>216</v>
      </c>
      <c r="HJ1" s="13">
        <v>217</v>
      </c>
      <c r="HK1" s="13">
        <v>218</v>
      </c>
      <c r="HL1" s="13">
        <v>219</v>
      </c>
      <c r="HM1" s="13">
        <v>220</v>
      </c>
      <c r="HN1" s="13">
        <v>221</v>
      </c>
      <c r="HO1" s="13">
        <v>222</v>
      </c>
      <c r="HP1" s="13">
        <v>223</v>
      </c>
      <c r="HQ1" s="13">
        <v>224</v>
      </c>
      <c r="HR1" s="13">
        <v>225</v>
      </c>
      <c r="HS1" s="13">
        <v>226</v>
      </c>
      <c r="HT1" s="13">
        <v>227</v>
      </c>
      <c r="HU1" s="13">
        <v>228</v>
      </c>
      <c r="HV1" s="13">
        <v>229</v>
      </c>
      <c r="HW1" s="13">
        <v>230</v>
      </c>
      <c r="HX1" s="13">
        <v>231</v>
      </c>
      <c r="HY1" s="13">
        <v>232</v>
      </c>
      <c r="HZ1" s="13">
        <v>233</v>
      </c>
      <c r="IA1" s="13">
        <v>234</v>
      </c>
      <c r="IB1" s="13">
        <v>235</v>
      </c>
      <c r="IC1" s="13">
        <v>236</v>
      </c>
      <c r="ID1" s="13">
        <v>237</v>
      </c>
      <c r="IE1" s="13">
        <v>238</v>
      </c>
      <c r="IF1" s="13">
        <v>239</v>
      </c>
      <c r="IG1" s="13">
        <v>240</v>
      </c>
      <c r="IH1" s="13">
        <v>241</v>
      </c>
      <c r="II1" s="13">
        <v>242</v>
      </c>
      <c r="IJ1" s="13">
        <v>243</v>
      </c>
      <c r="IK1" s="13">
        <v>244</v>
      </c>
      <c r="IL1" s="13">
        <v>245</v>
      </c>
      <c r="IM1" s="13">
        <v>246</v>
      </c>
      <c r="IN1" s="13">
        <v>247</v>
      </c>
      <c r="IO1" s="13">
        <v>248</v>
      </c>
      <c r="IP1" s="13">
        <v>249</v>
      </c>
      <c r="IQ1" s="13">
        <v>250</v>
      </c>
      <c r="IR1" s="13">
        <v>251</v>
      </c>
      <c r="IS1" s="13">
        <v>252</v>
      </c>
      <c r="IT1" s="13">
        <v>253</v>
      </c>
      <c r="IU1" s="13">
        <v>254</v>
      </c>
      <c r="IV1" s="13">
        <v>255</v>
      </c>
      <c r="IW1" s="13">
        <v>256</v>
      </c>
      <c r="IX1" s="13">
        <v>257</v>
      </c>
      <c r="IY1" s="13">
        <v>258</v>
      </c>
      <c r="IZ1" s="13">
        <v>259</v>
      </c>
      <c r="JA1" s="13">
        <v>260</v>
      </c>
      <c r="JB1" s="13">
        <v>261</v>
      </c>
      <c r="JC1" s="13">
        <v>262</v>
      </c>
      <c r="JD1" s="13">
        <v>263</v>
      </c>
      <c r="JE1" s="13">
        <v>264</v>
      </c>
      <c r="JF1" s="13">
        <v>265</v>
      </c>
      <c r="JG1" s="13">
        <v>266</v>
      </c>
      <c r="JH1" s="13">
        <v>267</v>
      </c>
      <c r="JI1" s="13">
        <v>268</v>
      </c>
      <c r="JJ1" s="13">
        <v>269</v>
      </c>
      <c r="JK1" s="13">
        <v>270</v>
      </c>
      <c r="JL1" s="13">
        <v>271</v>
      </c>
      <c r="JM1" s="13">
        <v>272</v>
      </c>
      <c r="JN1" s="13">
        <v>273</v>
      </c>
      <c r="JO1" s="13">
        <v>274</v>
      </c>
      <c r="JP1" s="13">
        <v>275</v>
      </c>
      <c r="JQ1" s="13">
        <v>276</v>
      </c>
      <c r="JR1" s="13">
        <v>277</v>
      </c>
      <c r="JS1" s="13">
        <v>278</v>
      </c>
      <c r="JT1" s="13">
        <v>279</v>
      </c>
      <c r="JU1" s="13">
        <v>280</v>
      </c>
      <c r="JV1" s="13">
        <v>281</v>
      </c>
      <c r="JW1" s="13">
        <v>282</v>
      </c>
      <c r="JX1" s="13">
        <v>283</v>
      </c>
      <c r="JY1" s="13">
        <v>284</v>
      </c>
      <c r="JZ1" s="13">
        <v>285</v>
      </c>
      <c r="KA1" s="13">
        <v>286</v>
      </c>
      <c r="KB1" s="13">
        <v>287</v>
      </c>
      <c r="KC1" s="13">
        <v>288</v>
      </c>
      <c r="KD1" s="13">
        <v>289</v>
      </c>
      <c r="KE1" s="13">
        <v>290</v>
      </c>
      <c r="KF1" s="13">
        <v>291</v>
      </c>
      <c r="KG1" s="13">
        <v>292</v>
      </c>
      <c r="KH1" s="13">
        <v>293</v>
      </c>
      <c r="KI1" s="13">
        <v>294</v>
      </c>
      <c r="KJ1" s="13">
        <v>295</v>
      </c>
      <c r="KK1" s="13">
        <v>296</v>
      </c>
      <c r="KL1" s="13">
        <v>297</v>
      </c>
      <c r="KM1" s="13">
        <v>298</v>
      </c>
      <c r="KN1" s="13">
        <v>299</v>
      </c>
      <c r="KO1" s="13">
        <v>300</v>
      </c>
      <c r="KP1" s="13">
        <v>301</v>
      </c>
      <c r="KQ1" s="13">
        <v>302</v>
      </c>
      <c r="KR1" s="13">
        <v>303</v>
      </c>
      <c r="KS1" s="13">
        <v>304</v>
      </c>
      <c r="KT1" s="13">
        <v>305</v>
      </c>
      <c r="KU1" s="13">
        <v>306</v>
      </c>
      <c r="KV1" s="13">
        <v>307</v>
      </c>
      <c r="KW1" s="13">
        <v>308</v>
      </c>
      <c r="KX1" s="13">
        <v>309</v>
      </c>
      <c r="KY1" s="13">
        <v>310</v>
      </c>
      <c r="KZ1" s="13">
        <v>311</v>
      </c>
      <c r="LA1" s="13">
        <v>312</v>
      </c>
      <c r="LB1" s="13">
        <v>313</v>
      </c>
      <c r="LC1" s="13">
        <v>314</v>
      </c>
      <c r="LD1" s="13">
        <v>315</v>
      </c>
      <c r="LE1" s="13">
        <v>316</v>
      </c>
      <c r="LF1" s="13">
        <v>317</v>
      </c>
      <c r="LG1" s="13">
        <v>318</v>
      </c>
      <c r="LH1" s="13">
        <v>319</v>
      </c>
      <c r="LI1" s="13">
        <v>320</v>
      </c>
      <c r="LJ1" s="13">
        <v>321</v>
      </c>
      <c r="LK1" s="13">
        <v>322</v>
      </c>
      <c r="LL1" s="13">
        <v>323</v>
      </c>
      <c r="LM1" s="13">
        <v>324</v>
      </c>
      <c r="LN1" s="13">
        <v>325</v>
      </c>
      <c r="LO1" s="13">
        <v>326</v>
      </c>
      <c r="LP1" s="13">
        <v>327</v>
      </c>
      <c r="LQ1" s="13">
        <v>328</v>
      </c>
      <c r="LR1" s="13">
        <v>329</v>
      </c>
      <c r="LS1" s="13">
        <v>330</v>
      </c>
      <c r="LT1" s="13">
        <v>331</v>
      </c>
      <c r="LU1" s="13">
        <v>332</v>
      </c>
      <c r="LV1" s="13">
        <v>333</v>
      </c>
      <c r="LW1" s="13">
        <v>334</v>
      </c>
      <c r="LX1" s="13">
        <v>335</v>
      </c>
      <c r="LY1" s="13">
        <v>336</v>
      </c>
      <c r="LZ1" s="13">
        <v>337</v>
      </c>
      <c r="MA1" s="13">
        <v>338</v>
      </c>
      <c r="MB1" s="13">
        <v>339</v>
      </c>
      <c r="MC1" s="13">
        <v>340</v>
      </c>
      <c r="MD1" s="13">
        <v>341</v>
      </c>
      <c r="ME1" s="13">
        <v>342</v>
      </c>
      <c r="MF1" s="13">
        <v>343</v>
      </c>
      <c r="MG1" s="13">
        <v>344</v>
      </c>
      <c r="MH1" s="13">
        <v>345</v>
      </c>
      <c r="MI1" s="13">
        <v>346</v>
      </c>
      <c r="MJ1" s="13">
        <v>347</v>
      </c>
      <c r="MK1" s="13">
        <v>348</v>
      </c>
      <c r="ML1" s="13">
        <v>349</v>
      </c>
      <c r="MM1" s="13">
        <v>350</v>
      </c>
      <c r="MN1" s="13">
        <v>351</v>
      </c>
      <c r="MO1" s="13">
        <v>352</v>
      </c>
      <c r="MP1" s="13">
        <v>353</v>
      </c>
      <c r="MQ1" s="13">
        <v>354</v>
      </c>
      <c r="MR1" s="13">
        <v>355</v>
      </c>
      <c r="MS1" s="13">
        <v>356</v>
      </c>
      <c r="MT1" s="13">
        <v>357</v>
      </c>
      <c r="MU1" s="13">
        <v>358</v>
      </c>
      <c r="MV1" s="13">
        <v>359</v>
      </c>
      <c r="MW1" s="13">
        <v>360</v>
      </c>
      <c r="MX1" s="13">
        <v>361</v>
      </c>
      <c r="MY1" s="13">
        <v>362</v>
      </c>
      <c r="MZ1" s="13">
        <v>363</v>
      </c>
      <c r="NA1" s="13">
        <v>364</v>
      </c>
      <c r="NB1" s="13">
        <v>365</v>
      </c>
      <c r="NC1" s="13">
        <v>366</v>
      </c>
      <c r="ND1" s="13">
        <v>367</v>
      </c>
      <c r="NE1" s="13">
        <v>368</v>
      </c>
      <c r="NF1" s="13">
        <v>369</v>
      </c>
      <c r="NG1" s="13">
        <v>370</v>
      </c>
      <c r="NH1" s="13">
        <v>371</v>
      </c>
      <c r="NI1" s="13">
        <v>372</v>
      </c>
      <c r="NJ1" s="13">
        <v>373</v>
      </c>
      <c r="NK1" s="13">
        <v>374</v>
      </c>
      <c r="NL1" s="13">
        <v>375</v>
      </c>
      <c r="NM1" s="13">
        <v>376</v>
      </c>
      <c r="NN1" s="13">
        <v>377</v>
      </c>
      <c r="NO1" s="13">
        <v>378</v>
      </c>
      <c r="NP1" s="13">
        <v>379</v>
      </c>
      <c r="NQ1" s="13">
        <v>380</v>
      </c>
      <c r="NR1" s="13">
        <v>381</v>
      </c>
      <c r="NS1" s="13">
        <v>382</v>
      </c>
      <c r="NT1" s="13">
        <v>383</v>
      </c>
      <c r="NU1" s="13">
        <v>384</v>
      </c>
      <c r="NV1" s="13">
        <v>385</v>
      </c>
      <c r="NW1" s="13">
        <v>386</v>
      </c>
      <c r="NX1" s="13">
        <v>387</v>
      </c>
      <c r="NY1" s="13">
        <v>388</v>
      </c>
      <c r="NZ1" s="13">
        <v>389</v>
      </c>
      <c r="OA1" s="13">
        <v>390</v>
      </c>
      <c r="OB1" s="13">
        <v>391</v>
      </c>
      <c r="OC1" s="13">
        <v>392</v>
      </c>
      <c r="OD1" s="13">
        <v>393</v>
      </c>
      <c r="OE1" s="13">
        <v>394</v>
      </c>
      <c r="OF1" s="13">
        <v>395</v>
      </c>
      <c r="OG1" s="13">
        <v>396</v>
      </c>
      <c r="OH1" s="13">
        <v>397</v>
      </c>
      <c r="OI1" s="13">
        <v>398</v>
      </c>
      <c r="OJ1" s="13">
        <v>399</v>
      </c>
      <c r="OK1" s="13">
        <v>400</v>
      </c>
      <c r="OL1" s="13">
        <v>401</v>
      </c>
      <c r="OM1" s="13">
        <v>402</v>
      </c>
      <c r="ON1" s="13">
        <v>403</v>
      </c>
      <c r="OO1" s="13">
        <v>404</v>
      </c>
      <c r="OP1" s="13">
        <v>405</v>
      </c>
      <c r="OQ1" s="13">
        <v>406</v>
      </c>
      <c r="OR1" s="13">
        <v>407</v>
      </c>
      <c r="OS1" s="13">
        <v>408</v>
      </c>
      <c r="OT1" s="13">
        <v>409</v>
      </c>
      <c r="OU1" s="13">
        <v>410</v>
      </c>
      <c r="OV1" s="13">
        <v>411</v>
      </c>
      <c r="OW1" s="13">
        <v>412</v>
      </c>
      <c r="OX1" s="13">
        <v>413</v>
      </c>
      <c r="OY1" s="13">
        <v>414</v>
      </c>
      <c r="OZ1" s="13">
        <v>415</v>
      </c>
      <c r="PA1" s="13">
        <v>416</v>
      </c>
      <c r="PB1" s="13">
        <v>417</v>
      </c>
      <c r="PC1" s="13">
        <v>418</v>
      </c>
      <c r="PD1" s="13">
        <v>419</v>
      </c>
      <c r="PE1" s="13">
        <v>420</v>
      </c>
      <c r="PF1" s="13">
        <v>421</v>
      </c>
      <c r="PG1" s="13">
        <v>422</v>
      </c>
      <c r="PH1" s="13">
        <v>423</v>
      </c>
      <c r="PI1" s="13">
        <v>424</v>
      </c>
      <c r="PJ1" s="13">
        <v>425</v>
      </c>
      <c r="PK1" s="13">
        <v>426</v>
      </c>
      <c r="PL1" s="13">
        <v>427</v>
      </c>
      <c r="PM1" s="13">
        <v>428</v>
      </c>
      <c r="PN1" s="13">
        <v>429</v>
      </c>
      <c r="PO1" s="13">
        <v>430</v>
      </c>
      <c r="PP1" s="13">
        <v>431</v>
      </c>
      <c r="PQ1" s="13">
        <v>432</v>
      </c>
      <c r="PR1" s="13">
        <v>433</v>
      </c>
      <c r="PS1" s="13">
        <v>434</v>
      </c>
      <c r="PT1" s="13">
        <v>435</v>
      </c>
      <c r="PU1" s="13">
        <v>436</v>
      </c>
      <c r="PV1" s="13">
        <v>437</v>
      </c>
      <c r="PW1" s="13">
        <v>438</v>
      </c>
      <c r="PX1" s="13">
        <v>439</v>
      </c>
      <c r="PY1" s="13">
        <v>440</v>
      </c>
      <c r="PZ1" s="13">
        <v>441</v>
      </c>
      <c r="QA1" s="13">
        <v>442</v>
      </c>
      <c r="QB1" s="13">
        <v>443</v>
      </c>
      <c r="QC1" s="13">
        <v>444</v>
      </c>
      <c r="QD1" s="13">
        <v>445</v>
      </c>
      <c r="QE1" s="13">
        <v>446</v>
      </c>
      <c r="QF1" s="13">
        <v>447</v>
      </c>
      <c r="QG1" s="13">
        <v>448</v>
      </c>
      <c r="QH1" s="13">
        <v>449</v>
      </c>
      <c r="QI1" s="13">
        <v>450</v>
      </c>
      <c r="QJ1" s="13">
        <v>451</v>
      </c>
      <c r="QK1" s="13">
        <v>452</v>
      </c>
      <c r="QL1" s="13">
        <v>453</v>
      </c>
      <c r="QM1" s="13">
        <v>454</v>
      </c>
      <c r="QN1" s="13">
        <v>455</v>
      </c>
      <c r="QO1" s="13">
        <v>456</v>
      </c>
      <c r="QP1" s="13">
        <v>457</v>
      </c>
      <c r="QQ1" s="13">
        <v>458</v>
      </c>
      <c r="QR1" s="13">
        <v>459</v>
      </c>
      <c r="QS1" s="13">
        <v>460</v>
      </c>
      <c r="QT1" s="13">
        <v>461</v>
      </c>
      <c r="QU1" s="13">
        <v>462</v>
      </c>
      <c r="QV1" s="13">
        <v>463</v>
      </c>
      <c r="QW1" s="13">
        <v>464</v>
      </c>
      <c r="QX1" s="13">
        <v>465</v>
      </c>
      <c r="QY1" s="13">
        <v>466</v>
      </c>
      <c r="QZ1" s="13">
        <v>467</v>
      </c>
      <c r="RA1" s="13">
        <v>468</v>
      </c>
      <c r="RB1" s="13">
        <v>469</v>
      </c>
      <c r="RC1" s="13">
        <v>470</v>
      </c>
      <c r="RD1" s="13">
        <v>471</v>
      </c>
      <c r="RE1" s="13">
        <v>472</v>
      </c>
      <c r="RF1" s="13">
        <v>473</v>
      </c>
      <c r="RG1" s="13">
        <v>474</v>
      </c>
      <c r="RH1" s="13">
        <v>475</v>
      </c>
      <c r="RI1" s="13">
        <v>476</v>
      </c>
      <c r="RJ1" s="13">
        <v>477</v>
      </c>
      <c r="RK1" s="13">
        <v>478</v>
      </c>
      <c r="RL1" s="13">
        <v>479</v>
      </c>
      <c r="RM1" s="13">
        <v>480</v>
      </c>
      <c r="RN1" s="13">
        <v>481</v>
      </c>
      <c r="RO1" s="13">
        <v>482</v>
      </c>
      <c r="RP1" s="13">
        <v>483</v>
      </c>
      <c r="RQ1" s="13">
        <v>484</v>
      </c>
      <c r="RR1" s="13">
        <v>485</v>
      </c>
      <c r="RS1" s="13">
        <v>486</v>
      </c>
      <c r="RT1" s="13">
        <v>487</v>
      </c>
      <c r="RU1" s="13">
        <v>488</v>
      </c>
      <c r="RV1" s="13">
        <v>489</v>
      </c>
      <c r="RW1" s="13">
        <v>490</v>
      </c>
      <c r="RX1" s="13">
        <v>491</v>
      </c>
      <c r="RY1" s="13">
        <v>492</v>
      </c>
      <c r="RZ1" s="13">
        <v>493</v>
      </c>
      <c r="SA1" s="13">
        <v>494</v>
      </c>
      <c r="SB1" s="13">
        <v>495</v>
      </c>
      <c r="SC1" s="13">
        <v>496</v>
      </c>
      <c r="SD1" s="13">
        <v>497</v>
      </c>
      <c r="SE1" s="13">
        <v>498</v>
      </c>
      <c r="SF1" s="13">
        <v>499</v>
      </c>
      <c r="SG1" s="13">
        <v>500</v>
      </c>
      <c r="SH1" s="13">
        <v>501</v>
      </c>
      <c r="SI1" s="13">
        <v>502</v>
      </c>
      <c r="SJ1" s="13">
        <v>503</v>
      </c>
      <c r="SK1" s="13">
        <v>504</v>
      </c>
      <c r="SL1" s="13">
        <v>505</v>
      </c>
      <c r="SM1" s="13">
        <v>506</v>
      </c>
      <c r="SN1" s="13">
        <v>507</v>
      </c>
      <c r="SO1" s="13">
        <v>508</v>
      </c>
      <c r="SP1" s="13">
        <v>509</v>
      </c>
      <c r="SQ1" s="13">
        <v>510</v>
      </c>
      <c r="SR1" s="13">
        <v>511</v>
      </c>
      <c r="SS1" s="13">
        <v>512</v>
      </c>
      <c r="ST1" s="13">
        <v>513</v>
      </c>
      <c r="SU1" s="13">
        <v>514</v>
      </c>
      <c r="SV1" s="13">
        <v>515</v>
      </c>
      <c r="SW1" s="13">
        <v>516</v>
      </c>
      <c r="SX1" s="13">
        <v>517</v>
      </c>
      <c r="SY1" s="13">
        <v>518</v>
      </c>
      <c r="SZ1" s="13">
        <v>519</v>
      </c>
      <c r="TA1" s="13">
        <v>520</v>
      </c>
      <c r="TB1" s="13">
        <v>521</v>
      </c>
      <c r="TC1" s="13">
        <v>522</v>
      </c>
      <c r="TD1" s="13">
        <v>523</v>
      </c>
      <c r="TE1" s="13">
        <v>524</v>
      </c>
      <c r="TF1" s="13">
        <v>525</v>
      </c>
      <c r="TG1" s="13">
        <v>526</v>
      </c>
      <c r="TH1" s="13">
        <v>527</v>
      </c>
      <c r="TI1" s="13">
        <v>528</v>
      </c>
      <c r="TJ1" s="13">
        <v>529</v>
      </c>
      <c r="TK1" s="13">
        <v>530</v>
      </c>
      <c r="TL1" s="13">
        <v>531</v>
      </c>
      <c r="TM1" s="13">
        <v>532</v>
      </c>
      <c r="TN1" s="13">
        <v>533</v>
      </c>
      <c r="TO1" s="13">
        <v>534</v>
      </c>
      <c r="TP1" s="13">
        <v>535</v>
      </c>
      <c r="TQ1" s="13">
        <v>536</v>
      </c>
      <c r="TR1" s="13">
        <v>537</v>
      </c>
      <c r="TS1" s="13">
        <v>538</v>
      </c>
      <c r="TT1" s="13">
        <v>539</v>
      </c>
      <c r="TU1" s="13">
        <v>540</v>
      </c>
      <c r="TV1" s="13">
        <v>541</v>
      </c>
      <c r="TW1" s="13">
        <v>542</v>
      </c>
      <c r="TX1" s="13">
        <v>543</v>
      </c>
      <c r="TY1" s="13">
        <v>544</v>
      </c>
      <c r="TZ1" s="13">
        <v>545</v>
      </c>
      <c r="UA1" s="13">
        <v>546</v>
      </c>
      <c r="UB1" s="13">
        <v>547</v>
      </c>
      <c r="UC1" s="13">
        <v>548</v>
      </c>
      <c r="UD1" s="13">
        <v>549</v>
      </c>
      <c r="UE1" s="13">
        <v>550</v>
      </c>
      <c r="UF1" s="13">
        <v>551</v>
      </c>
      <c r="UG1" s="13">
        <v>552</v>
      </c>
      <c r="UH1" s="13">
        <v>553</v>
      </c>
      <c r="UI1" s="13">
        <v>554</v>
      </c>
      <c r="UJ1" s="13">
        <v>555</v>
      </c>
      <c r="UK1" s="13">
        <v>556</v>
      </c>
      <c r="UL1" s="13">
        <v>557</v>
      </c>
      <c r="UM1" s="13">
        <v>558</v>
      </c>
      <c r="UN1" s="13">
        <v>559</v>
      </c>
      <c r="UO1" s="13">
        <v>560</v>
      </c>
      <c r="UP1" s="13">
        <v>561</v>
      </c>
      <c r="UQ1" s="13">
        <v>562</v>
      </c>
      <c r="UR1" s="13">
        <v>563</v>
      </c>
      <c r="US1" s="13">
        <v>564</v>
      </c>
      <c r="UT1" s="13">
        <v>565</v>
      </c>
      <c r="UU1" s="13">
        <v>566</v>
      </c>
      <c r="UV1" s="13">
        <v>567</v>
      </c>
      <c r="UW1" s="13">
        <v>568</v>
      </c>
      <c r="UX1" s="13">
        <v>569</v>
      </c>
      <c r="UY1" s="13">
        <v>570</v>
      </c>
      <c r="UZ1" s="13">
        <v>571</v>
      </c>
      <c r="VA1" s="13">
        <v>572</v>
      </c>
      <c r="VB1" s="13">
        <v>573</v>
      </c>
      <c r="VC1" s="13">
        <v>574</v>
      </c>
      <c r="VD1" s="13">
        <v>575</v>
      </c>
      <c r="VE1" s="13">
        <v>576</v>
      </c>
      <c r="VF1" s="13">
        <v>577</v>
      </c>
      <c r="VG1" s="13">
        <v>578</v>
      </c>
      <c r="VH1" s="13">
        <v>579</v>
      </c>
      <c r="VI1" s="13">
        <v>580</v>
      </c>
      <c r="VJ1" s="13">
        <v>581</v>
      </c>
      <c r="VK1" s="13">
        <v>582</v>
      </c>
      <c r="VL1" s="13">
        <v>583</v>
      </c>
      <c r="VM1" s="13">
        <v>584</v>
      </c>
      <c r="VN1" s="13">
        <v>585</v>
      </c>
      <c r="VO1" s="13">
        <v>586</v>
      </c>
      <c r="VP1" s="13">
        <v>587</v>
      </c>
      <c r="VQ1" s="13">
        <v>588</v>
      </c>
      <c r="VR1" s="13">
        <v>589</v>
      </c>
      <c r="VS1" s="13">
        <v>590</v>
      </c>
      <c r="VT1" s="13">
        <v>591</v>
      </c>
      <c r="VU1" s="13">
        <v>592</v>
      </c>
      <c r="VV1" s="13">
        <v>593</v>
      </c>
      <c r="VW1" s="13">
        <v>594</v>
      </c>
      <c r="VX1" s="13">
        <v>595</v>
      </c>
      <c r="VY1" s="13">
        <v>596</v>
      </c>
      <c r="VZ1" s="13">
        <v>597</v>
      </c>
      <c r="WA1" s="13">
        <v>598</v>
      </c>
      <c r="WB1" s="13">
        <v>599</v>
      </c>
      <c r="WC1" s="13">
        <v>600</v>
      </c>
      <c r="WD1" s="13"/>
      <c r="WE1" s="18" t="s">
        <v>37</v>
      </c>
      <c r="WF1" s="23" t="s">
        <v>38</v>
      </c>
    </row>
    <row r="2" spans="1:607" ht="15" customHeight="1" x14ac:dyDescent="0.25">
      <c r="A2" s="95"/>
      <c r="B2" s="13" t="str">
        <f>MID($A2,B$1,1)</f>
        <v/>
      </c>
      <c r="C2" s="13" t="str">
        <f t="shared" ref="C2:BN2" si="0">MID($A2,C$1,1)</f>
        <v/>
      </c>
      <c r="D2" s="13" t="str">
        <f t="shared" si="0"/>
        <v/>
      </c>
      <c r="E2" s="13" t="str">
        <f t="shared" si="0"/>
        <v/>
      </c>
      <c r="F2" s="13" t="str">
        <f t="shared" si="0"/>
        <v/>
      </c>
      <c r="G2" s="13" t="str">
        <f t="shared" si="0"/>
        <v/>
      </c>
      <c r="H2" s="13" t="str">
        <f t="shared" si="0"/>
        <v/>
      </c>
      <c r="I2" s="13" t="str">
        <f t="shared" si="0"/>
        <v/>
      </c>
      <c r="J2" s="13" t="str">
        <f t="shared" si="0"/>
        <v/>
      </c>
      <c r="K2" s="13" t="str">
        <f t="shared" si="0"/>
        <v/>
      </c>
      <c r="L2" s="13" t="str">
        <f t="shared" si="0"/>
        <v/>
      </c>
      <c r="M2" s="13" t="str">
        <f t="shared" si="0"/>
        <v/>
      </c>
      <c r="N2" s="13" t="str">
        <f t="shared" si="0"/>
        <v/>
      </c>
      <c r="O2" s="13" t="str">
        <f t="shared" si="0"/>
        <v/>
      </c>
      <c r="P2" s="13" t="str">
        <f t="shared" si="0"/>
        <v/>
      </c>
      <c r="Q2" s="13" t="str">
        <f t="shared" si="0"/>
        <v/>
      </c>
      <c r="R2" s="13" t="str">
        <f t="shared" si="0"/>
        <v/>
      </c>
      <c r="S2" s="13" t="str">
        <f t="shared" si="0"/>
        <v/>
      </c>
      <c r="T2" s="13" t="str">
        <f t="shared" si="0"/>
        <v/>
      </c>
      <c r="U2" s="13" t="str">
        <f t="shared" si="0"/>
        <v/>
      </c>
      <c r="V2" s="13" t="str">
        <f t="shared" si="0"/>
        <v/>
      </c>
      <c r="W2" s="13" t="str">
        <f t="shared" si="0"/>
        <v/>
      </c>
      <c r="X2" s="13" t="str">
        <f t="shared" si="0"/>
        <v/>
      </c>
      <c r="Y2" s="13" t="str">
        <f t="shared" si="0"/>
        <v/>
      </c>
      <c r="Z2" s="13" t="str">
        <f t="shared" si="0"/>
        <v/>
      </c>
      <c r="AA2" s="13" t="str">
        <f t="shared" si="0"/>
        <v/>
      </c>
      <c r="AB2" s="13" t="str">
        <f t="shared" si="0"/>
        <v/>
      </c>
      <c r="AC2" s="13" t="str">
        <f t="shared" si="0"/>
        <v/>
      </c>
      <c r="AD2" s="13" t="str">
        <f t="shared" si="0"/>
        <v/>
      </c>
      <c r="AE2" s="13" t="str">
        <f t="shared" si="0"/>
        <v/>
      </c>
      <c r="AF2" s="13" t="str">
        <f t="shared" si="0"/>
        <v/>
      </c>
      <c r="AG2" s="13" t="str">
        <f t="shared" si="0"/>
        <v/>
      </c>
      <c r="AH2" s="13" t="str">
        <f t="shared" si="0"/>
        <v/>
      </c>
      <c r="AI2" s="13" t="str">
        <f t="shared" si="0"/>
        <v/>
      </c>
      <c r="AJ2" s="13" t="str">
        <f t="shared" si="0"/>
        <v/>
      </c>
      <c r="AK2" s="13" t="str">
        <f t="shared" si="0"/>
        <v/>
      </c>
      <c r="AL2" s="13" t="str">
        <f t="shared" si="0"/>
        <v/>
      </c>
      <c r="AM2" s="13" t="str">
        <f t="shared" si="0"/>
        <v/>
      </c>
      <c r="AN2" s="13" t="str">
        <f t="shared" si="0"/>
        <v/>
      </c>
      <c r="AO2" s="13" t="str">
        <f t="shared" si="0"/>
        <v/>
      </c>
      <c r="AP2" s="13" t="str">
        <f t="shared" si="0"/>
        <v/>
      </c>
      <c r="AQ2" s="13" t="str">
        <f t="shared" si="0"/>
        <v/>
      </c>
      <c r="AR2" s="13" t="str">
        <f t="shared" si="0"/>
        <v/>
      </c>
      <c r="AS2" s="13" t="str">
        <f t="shared" si="0"/>
        <v/>
      </c>
      <c r="AT2" s="13" t="str">
        <f t="shared" si="0"/>
        <v/>
      </c>
      <c r="AU2" s="13" t="str">
        <f t="shared" si="0"/>
        <v/>
      </c>
      <c r="AV2" s="13" t="str">
        <f t="shared" si="0"/>
        <v/>
      </c>
      <c r="AW2" s="13" t="str">
        <f t="shared" si="0"/>
        <v/>
      </c>
      <c r="AX2" s="13" t="str">
        <f t="shared" si="0"/>
        <v/>
      </c>
      <c r="AY2" s="13" t="str">
        <f t="shared" si="0"/>
        <v/>
      </c>
      <c r="AZ2" s="13" t="str">
        <f t="shared" si="0"/>
        <v/>
      </c>
      <c r="BA2" s="13" t="str">
        <f t="shared" si="0"/>
        <v/>
      </c>
      <c r="BB2" s="13" t="str">
        <f t="shared" si="0"/>
        <v/>
      </c>
      <c r="BC2" s="13" t="str">
        <f t="shared" si="0"/>
        <v/>
      </c>
      <c r="BD2" s="13" t="str">
        <f t="shared" si="0"/>
        <v/>
      </c>
      <c r="BE2" s="13" t="str">
        <f t="shared" si="0"/>
        <v/>
      </c>
      <c r="BF2" s="13" t="str">
        <f t="shared" si="0"/>
        <v/>
      </c>
      <c r="BG2" s="13" t="str">
        <f t="shared" si="0"/>
        <v/>
      </c>
      <c r="BH2" s="13" t="str">
        <f t="shared" si="0"/>
        <v/>
      </c>
      <c r="BI2" s="13" t="str">
        <f t="shared" si="0"/>
        <v/>
      </c>
      <c r="BJ2" s="13" t="str">
        <f t="shared" si="0"/>
        <v/>
      </c>
      <c r="BK2" s="13" t="str">
        <f t="shared" si="0"/>
        <v/>
      </c>
      <c r="BL2" s="13" t="str">
        <f t="shared" si="0"/>
        <v/>
      </c>
      <c r="BM2" s="13" t="str">
        <f t="shared" si="0"/>
        <v/>
      </c>
      <c r="BN2" s="13" t="str">
        <f t="shared" si="0"/>
        <v/>
      </c>
      <c r="BO2" s="13" t="str">
        <f t="shared" ref="BO2:DZ2" si="1">MID($A2,BO$1,1)</f>
        <v/>
      </c>
      <c r="BP2" s="13" t="str">
        <f t="shared" si="1"/>
        <v/>
      </c>
      <c r="BQ2" s="13" t="str">
        <f t="shared" si="1"/>
        <v/>
      </c>
      <c r="BR2" s="13" t="str">
        <f t="shared" si="1"/>
        <v/>
      </c>
      <c r="BS2" s="13" t="str">
        <f t="shared" si="1"/>
        <v/>
      </c>
      <c r="BT2" s="13" t="str">
        <f t="shared" si="1"/>
        <v/>
      </c>
      <c r="BU2" s="13" t="str">
        <f t="shared" si="1"/>
        <v/>
      </c>
      <c r="BV2" s="13" t="str">
        <f t="shared" si="1"/>
        <v/>
      </c>
      <c r="BW2" s="13" t="str">
        <f t="shared" si="1"/>
        <v/>
      </c>
      <c r="BX2" s="13" t="str">
        <f t="shared" si="1"/>
        <v/>
      </c>
      <c r="BY2" s="13" t="str">
        <f t="shared" si="1"/>
        <v/>
      </c>
      <c r="BZ2" s="13" t="str">
        <f t="shared" si="1"/>
        <v/>
      </c>
      <c r="CA2" s="13" t="str">
        <f t="shared" si="1"/>
        <v/>
      </c>
      <c r="CB2" s="13" t="str">
        <f t="shared" si="1"/>
        <v/>
      </c>
      <c r="CC2" s="13" t="str">
        <f t="shared" si="1"/>
        <v/>
      </c>
      <c r="CD2" s="13" t="str">
        <f t="shared" si="1"/>
        <v/>
      </c>
      <c r="CE2" s="13" t="str">
        <f t="shared" si="1"/>
        <v/>
      </c>
      <c r="CF2" s="13" t="str">
        <f t="shared" si="1"/>
        <v/>
      </c>
      <c r="CG2" s="13" t="str">
        <f t="shared" si="1"/>
        <v/>
      </c>
      <c r="CH2" s="13" t="str">
        <f t="shared" si="1"/>
        <v/>
      </c>
      <c r="CI2" s="13" t="str">
        <f t="shared" si="1"/>
        <v/>
      </c>
      <c r="CJ2" s="13" t="str">
        <f t="shared" si="1"/>
        <v/>
      </c>
      <c r="CK2" s="13" t="str">
        <f t="shared" si="1"/>
        <v/>
      </c>
      <c r="CL2" s="13" t="str">
        <f t="shared" si="1"/>
        <v/>
      </c>
      <c r="CM2" s="13" t="str">
        <f t="shared" si="1"/>
        <v/>
      </c>
      <c r="CN2" s="13" t="str">
        <f t="shared" si="1"/>
        <v/>
      </c>
      <c r="CO2" s="13" t="str">
        <f t="shared" si="1"/>
        <v/>
      </c>
      <c r="CP2" s="13" t="str">
        <f t="shared" si="1"/>
        <v/>
      </c>
      <c r="CQ2" s="13" t="str">
        <f t="shared" si="1"/>
        <v/>
      </c>
      <c r="CR2" s="13" t="str">
        <f t="shared" si="1"/>
        <v/>
      </c>
      <c r="CS2" s="13" t="str">
        <f t="shared" si="1"/>
        <v/>
      </c>
      <c r="CT2" s="13" t="str">
        <f t="shared" si="1"/>
        <v/>
      </c>
      <c r="CU2" s="13" t="str">
        <f t="shared" si="1"/>
        <v/>
      </c>
      <c r="CV2" s="13" t="str">
        <f t="shared" si="1"/>
        <v/>
      </c>
      <c r="CW2" s="13" t="str">
        <f t="shared" si="1"/>
        <v/>
      </c>
      <c r="CX2" s="13" t="str">
        <f t="shared" si="1"/>
        <v/>
      </c>
      <c r="CY2" s="13" t="str">
        <f t="shared" si="1"/>
        <v/>
      </c>
      <c r="CZ2" s="13" t="str">
        <f t="shared" si="1"/>
        <v/>
      </c>
      <c r="DA2" s="13" t="str">
        <f t="shared" si="1"/>
        <v/>
      </c>
      <c r="DB2" s="13" t="str">
        <f t="shared" si="1"/>
        <v/>
      </c>
      <c r="DC2" s="13" t="str">
        <f t="shared" si="1"/>
        <v/>
      </c>
      <c r="DD2" s="13" t="str">
        <f t="shared" si="1"/>
        <v/>
      </c>
      <c r="DE2" s="13" t="str">
        <f t="shared" si="1"/>
        <v/>
      </c>
      <c r="DF2" s="13" t="str">
        <f t="shared" si="1"/>
        <v/>
      </c>
      <c r="DG2" s="13" t="str">
        <f t="shared" si="1"/>
        <v/>
      </c>
      <c r="DH2" s="13" t="str">
        <f t="shared" si="1"/>
        <v/>
      </c>
      <c r="DI2" s="13" t="str">
        <f t="shared" si="1"/>
        <v/>
      </c>
      <c r="DJ2" s="13" t="str">
        <f t="shared" si="1"/>
        <v/>
      </c>
      <c r="DK2" s="13" t="str">
        <f t="shared" si="1"/>
        <v/>
      </c>
      <c r="DL2" s="13" t="str">
        <f t="shared" si="1"/>
        <v/>
      </c>
      <c r="DM2" s="13" t="str">
        <f t="shared" si="1"/>
        <v/>
      </c>
      <c r="DN2" s="13" t="str">
        <f t="shared" si="1"/>
        <v/>
      </c>
      <c r="DO2" s="13" t="str">
        <f t="shared" si="1"/>
        <v/>
      </c>
      <c r="DP2" s="13" t="str">
        <f t="shared" si="1"/>
        <v/>
      </c>
      <c r="DQ2" s="13" t="str">
        <f t="shared" si="1"/>
        <v/>
      </c>
      <c r="DR2" s="13" t="str">
        <f t="shared" si="1"/>
        <v/>
      </c>
      <c r="DS2" s="13" t="str">
        <f t="shared" si="1"/>
        <v/>
      </c>
      <c r="DT2" s="13" t="str">
        <f t="shared" si="1"/>
        <v/>
      </c>
      <c r="DU2" s="13" t="str">
        <f t="shared" si="1"/>
        <v/>
      </c>
      <c r="DV2" s="13" t="str">
        <f t="shared" si="1"/>
        <v/>
      </c>
      <c r="DW2" s="13" t="str">
        <f t="shared" si="1"/>
        <v/>
      </c>
      <c r="DX2" s="13" t="str">
        <f t="shared" si="1"/>
        <v/>
      </c>
      <c r="DY2" s="13" t="str">
        <f t="shared" si="1"/>
        <v/>
      </c>
      <c r="DZ2" s="13" t="str">
        <f t="shared" si="1"/>
        <v/>
      </c>
      <c r="EA2" s="13" t="str">
        <f t="shared" ref="EA2:GL2" si="2">MID($A2,EA$1,1)</f>
        <v/>
      </c>
      <c r="EB2" s="13" t="str">
        <f t="shared" si="2"/>
        <v/>
      </c>
      <c r="EC2" s="13" t="str">
        <f t="shared" si="2"/>
        <v/>
      </c>
      <c r="ED2" s="13" t="str">
        <f t="shared" si="2"/>
        <v/>
      </c>
      <c r="EE2" s="13" t="str">
        <f t="shared" si="2"/>
        <v/>
      </c>
      <c r="EF2" s="13" t="str">
        <f t="shared" si="2"/>
        <v/>
      </c>
      <c r="EG2" s="13" t="str">
        <f t="shared" si="2"/>
        <v/>
      </c>
      <c r="EH2" s="13" t="str">
        <f t="shared" si="2"/>
        <v/>
      </c>
      <c r="EI2" s="13" t="str">
        <f t="shared" si="2"/>
        <v/>
      </c>
      <c r="EJ2" s="13" t="str">
        <f t="shared" si="2"/>
        <v/>
      </c>
      <c r="EK2" s="13" t="str">
        <f t="shared" si="2"/>
        <v/>
      </c>
      <c r="EL2" s="13" t="str">
        <f t="shared" si="2"/>
        <v/>
      </c>
      <c r="EM2" s="13" t="str">
        <f t="shared" si="2"/>
        <v/>
      </c>
      <c r="EN2" s="13" t="str">
        <f t="shared" si="2"/>
        <v/>
      </c>
      <c r="EO2" s="13" t="str">
        <f t="shared" si="2"/>
        <v/>
      </c>
      <c r="EP2" s="13" t="str">
        <f t="shared" si="2"/>
        <v/>
      </c>
      <c r="EQ2" s="13" t="str">
        <f t="shared" si="2"/>
        <v/>
      </c>
      <c r="ER2" s="13" t="str">
        <f t="shared" si="2"/>
        <v/>
      </c>
      <c r="ES2" s="13" t="str">
        <f t="shared" si="2"/>
        <v/>
      </c>
      <c r="ET2" s="13" t="str">
        <f t="shared" si="2"/>
        <v/>
      </c>
      <c r="EU2" s="13" t="str">
        <f t="shared" si="2"/>
        <v/>
      </c>
      <c r="EV2" s="13" t="str">
        <f t="shared" si="2"/>
        <v/>
      </c>
      <c r="EW2" s="13" t="str">
        <f t="shared" si="2"/>
        <v/>
      </c>
      <c r="EX2" s="13" t="str">
        <f t="shared" si="2"/>
        <v/>
      </c>
      <c r="EY2" s="13" t="str">
        <f t="shared" si="2"/>
        <v/>
      </c>
      <c r="EZ2" s="13" t="str">
        <f t="shared" si="2"/>
        <v/>
      </c>
      <c r="FA2" s="13" t="str">
        <f t="shared" si="2"/>
        <v/>
      </c>
      <c r="FB2" s="13" t="str">
        <f t="shared" si="2"/>
        <v/>
      </c>
      <c r="FC2" s="13" t="str">
        <f t="shared" si="2"/>
        <v/>
      </c>
      <c r="FD2" s="13" t="str">
        <f t="shared" si="2"/>
        <v/>
      </c>
      <c r="FE2" s="13" t="str">
        <f t="shared" si="2"/>
        <v/>
      </c>
      <c r="FF2" s="13" t="str">
        <f t="shared" si="2"/>
        <v/>
      </c>
      <c r="FG2" s="13" t="str">
        <f t="shared" si="2"/>
        <v/>
      </c>
      <c r="FH2" s="13" t="str">
        <f t="shared" si="2"/>
        <v/>
      </c>
      <c r="FI2" s="13" t="str">
        <f t="shared" si="2"/>
        <v/>
      </c>
      <c r="FJ2" s="13" t="str">
        <f t="shared" si="2"/>
        <v/>
      </c>
      <c r="FK2" s="13" t="str">
        <f t="shared" si="2"/>
        <v/>
      </c>
      <c r="FL2" s="13" t="str">
        <f t="shared" si="2"/>
        <v/>
      </c>
      <c r="FM2" s="13" t="str">
        <f t="shared" si="2"/>
        <v/>
      </c>
      <c r="FN2" s="13" t="str">
        <f t="shared" si="2"/>
        <v/>
      </c>
      <c r="FO2" s="13" t="str">
        <f t="shared" si="2"/>
        <v/>
      </c>
      <c r="FP2" s="13" t="str">
        <f t="shared" si="2"/>
        <v/>
      </c>
      <c r="FQ2" s="13" t="str">
        <f t="shared" si="2"/>
        <v/>
      </c>
      <c r="FR2" s="13" t="str">
        <f t="shared" si="2"/>
        <v/>
      </c>
      <c r="FS2" s="13" t="str">
        <f t="shared" si="2"/>
        <v/>
      </c>
      <c r="FT2" s="13" t="str">
        <f t="shared" si="2"/>
        <v/>
      </c>
      <c r="FU2" s="13" t="str">
        <f t="shared" si="2"/>
        <v/>
      </c>
      <c r="FV2" s="13" t="str">
        <f t="shared" si="2"/>
        <v/>
      </c>
      <c r="FW2" s="13" t="str">
        <f t="shared" si="2"/>
        <v/>
      </c>
      <c r="FX2" s="13" t="str">
        <f t="shared" si="2"/>
        <v/>
      </c>
      <c r="FY2" s="13" t="str">
        <f t="shared" si="2"/>
        <v/>
      </c>
      <c r="FZ2" s="13" t="str">
        <f t="shared" si="2"/>
        <v/>
      </c>
      <c r="GA2" s="13" t="str">
        <f t="shared" si="2"/>
        <v/>
      </c>
      <c r="GB2" s="13" t="str">
        <f t="shared" si="2"/>
        <v/>
      </c>
      <c r="GC2" s="13" t="str">
        <f t="shared" si="2"/>
        <v/>
      </c>
      <c r="GD2" s="13" t="str">
        <f t="shared" si="2"/>
        <v/>
      </c>
      <c r="GE2" s="13" t="str">
        <f t="shared" si="2"/>
        <v/>
      </c>
      <c r="GF2" s="13" t="str">
        <f t="shared" si="2"/>
        <v/>
      </c>
      <c r="GG2" s="13" t="str">
        <f t="shared" si="2"/>
        <v/>
      </c>
      <c r="GH2" s="13" t="str">
        <f t="shared" si="2"/>
        <v/>
      </c>
      <c r="GI2" s="13" t="str">
        <f t="shared" si="2"/>
        <v/>
      </c>
      <c r="GJ2" s="13" t="str">
        <f t="shared" si="2"/>
        <v/>
      </c>
      <c r="GK2" s="13" t="str">
        <f t="shared" si="2"/>
        <v/>
      </c>
      <c r="GL2" s="13" t="str">
        <f t="shared" si="2"/>
        <v/>
      </c>
      <c r="GM2" s="13" t="str">
        <f t="shared" ref="GM2:IX2" si="3">MID($A2,GM$1,1)</f>
        <v/>
      </c>
      <c r="GN2" s="13" t="str">
        <f t="shared" si="3"/>
        <v/>
      </c>
      <c r="GO2" s="13" t="str">
        <f t="shared" si="3"/>
        <v/>
      </c>
      <c r="GP2" s="13" t="str">
        <f t="shared" si="3"/>
        <v/>
      </c>
      <c r="GQ2" s="13" t="str">
        <f t="shared" si="3"/>
        <v/>
      </c>
      <c r="GR2" s="13" t="str">
        <f t="shared" si="3"/>
        <v/>
      </c>
      <c r="GS2" s="13" t="str">
        <f t="shared" si="3"/>
        <v/>
      </c>
      <c r="GT2" s="13" t="str">
        <f t="shared" si="3"/>
        <v/>
      </c>
      <c r="GU2" s="13" t="str">
        <f t="shared" si="3"/>
        <v/>
      </c>
      <c r="GV2" s="13" t="str">
        <f t="shared" si="3"/>
        <v/>
      </c>
      <c r="GW2" s="13" t="str">
        <f t="shared" si="3"/>
        <v/>
      </c>
      <c r="GX2" s="13" t="str">
        <f t="shared" si="3"/>
        <v/>
      </c>
      <c r="GY2" s="13" t="str">
        <f t="shared" si="3"/>
        <v/>
      </c>
      <c r="GZ2" s="13" t="str">
        <f t="shared" si="3"/>
        <v/>
      </c>
      <c r="HA2" s="13" t="str">
        <f t="shared" si="3"/>
        <v/>
      </c>
      <c r="HB2" s="13" t="str">
        <f t="shared" si="3"/>
        <v/>
      </c>
      <c r="HC2" s="13" t="str">
        <f t="shared" si="3"/>
        <v/>
      </c>
      <c r="HD2" s="13" t="str">
        <f t="shared" si="3"/>
        <v/>
      </c>
      <c r="HE2" s="13" t="str">
        <f t="shared" si="3"/>
        <v/>
      </c>
      <c r="HF2" s="13" t="str">
        <f t="shared" si="3"/>
        <v/>
      </c>
      <c r="HG2" s="13" t="str">
        <f t="shared" si="3"/>
        <v/>
      </c>
      <c r="HH2" s="13" t="str">
        <f t="shared" si="3"/>
        <v/>
      </c>
      <c r="HI2" s="13" t="str">
        <f t="shared" si="3"/>
        <v/>
      </c>
      <c r="HJ2" s="13" t="str">
        <f t="shared" si="3"/>
        <v/>
      </c>
      <c r="HK2" s="13" t="str">
        <f t="shared" si="3"/>
        <v/>
      </c>
      <c r="HL2" s="13" t="str">
        <f t="shared" si="3"/>
        <v/>
      </c>
      <c r="HM2" s="13" t="str">
        <f t="shared" si="3"/>
        <v/>
      </c>
      <c r="HN2" s="13" t="str">
        <f t="shared" si="3"/>
        <v/>
      </c>
      <c r="HO2" s="13" t="str">
        <f t="shared" si="3"/>
        <v/>
      </c>
      <c r="HP2" s="13" t="str">
        <f t="shared" si="3"/>
        <v/>
      </c>
      <c r="HQ2" s="13" t="str">
        <f t="shared" si="3"/>
        <v/>
      </c>
      <c r="HR2" s="13" t="str">
        <f t="shared" si="3"/>
        <v/>
      </c>
      <c r="HS2" s="13" t="str">
        <f t="shared" si="3"/>
        <v/>
      </c>
      <c r="HT2" s="13" t="str">
        <f t="shared" si="3"/>
        <v/>
      </c>
      <c r="HU2" s="13" t="str">
        <f t="shared" si="3"/>
        <v/>
      </c>
      <c r="HV2" s="13" t="str">
        <f t="shared" si="3"/>
        <v/>
      </c>
      <c r="HW2" s="13" t="str">
        <f t="shared" si="3"/>
        <v/>
      </c>
      <c r="HX2" s="13" t="str">
        <f t="shared" si="3"/>
        <v/>
      </c>
      <c r="HY2" s="13" t="str">
        <f t="shared" si="3"/>
        <v/>
      </c>
      <c r="HZ2" s="13" t="str">
        <f t="shared" si="3"/>
        <v/>
      </c>
      <c r="IA2" s="13" t="str">
        <f t="shared" si="3"/>
        <v/>
      </c>
      <c r="IB2" s="13" t="str">
        <f t="shared" si="3"/>
        <v/>
      </c>
      <c r="IC2" s="13" t="str">
        <f t="shared" si="3"/>
        <v/>
      </c>
      <c r="ID2" s="13" t="str">
        <f t="shared" si="3"/>
        <v/>
      </c>
      <c r="IE2" s="13" t="str">
        <f t="shared" si="3"/>
        <v/>
      </c>
      <c r="IF2" s="13" t="str">
        <f t="shared" si="3"/>
        <v/>
      </c>
      <c r="IG2" s="13" t="str">
        <f t="shared" si="3"/>
        <v/>
      </c>
      <c r="IH2" s="13" t="str">
        <f t="shared" si="3"/>
        <v/>
      </c>
      <c r="II2" s="13" t="str">
        <f t="shared" si="3"/>
        <v/>
      </c>
      <c r="IJ2" s="13" t="str">
        <f t="shared" si="3"/>
        <v/>
      </c>
      <c r="IK2" s="13" t="str">
        <f t="shared" si="3"/>
        <v/>
      </c>
      <c r="IL2" s="13" t="str">
        <f t="shared" si="3"/>
        <v/>
      </c>
      <c r="IM2" s="13" t="str">
        <f t="shared" si="3"/>
        <v/>
      </c>
      <c r="IN2" s="13" t="str">
        <f t="shared" si="3"/>
        <v/>
      </c>
      <c r="IO2" s="13" t="str">
        <f t="shared" si="3"/>
        <v/>
      </c>
      <c r="IP2" s="13" t="str">
        <f t="shared" si="3"/>
        <v/>
      </c>
      <c r="IQ2" s="13" t="str">
        <f t="shared" si="3"/>
        <v/>
      </c>
      <c r="IR2" s="13" t="str">
        <f t="shared" si="3"/>
        <v/>
      </c>
      <c r="IS2" s="13" t="str">
        <f t="shared" si="3"/>
        <v/>
      </c>
      <c r="IT2" s="13" t="str">
        <f t="shared" si="3"/>
        <v/>
      </c>
      <c r="IU2" s="13" t="str">
        <f t="shared" si="3"/>
        <v/>
      </c>
      <c r="IV2" s="13" t="str">
        <f t="shared" si="3"/>
        <v/>
      </c>
      <c r="IW2" s="13" t="str">
        <f t="shared" si="3"/>
        <v/>
      </c>
      <c r="IX2" s="13" t="str">
        <f t="shared" si="3"/>
        <v/>
      </c>
      <c r="IY2" s="13" t="str">
        <f t="shared" ref="IY2:LJ2" si="4">MID($A2,IY$1,1)</f>
        <v/>
      </c>
      <c r="IZ2" s="13" t="str">
        <f t="shared" si="4"/>
        <v/>
      </c>
      <c r="JA2" s="13" t="str">
        <f t="shared" si="4"/>
        <v/>
      </c>
      <c r="JB2" s="13" t="str">
        <f t="shared" si="4"/>
        <v/>
      </c>
      <c r="JC2" s="13" t="str">
        <f t="shared" si="4"/>
        <v/>
      </c>
      <c r="JD2" s="13" t="str">
        <f t="shared" si="4"/>
        <v/>
      </c>
      <c r="JE2" s="13" t="str">
        <f t="shared" si="4"/>
        <v/>
      </c>
      <c r="JF2" s="13" t="str">
        <f t="shared" si="4"/>
        <v/>
      </c>
      <c r="JG2" s="13" t="str">
        <f t="shared" si="4"/>
        <v/>
      </c>
      <c r="JH2" s="13" t="str">
        <f t="shared" si="4"/>
        <v/>
      </c>
      <c r="JI2" s="13" t="str">
        <f t="shared" si="4"/>
        <v/>
      </c>
      <c r="JJ2" s="13" t="str">
        <f t="shared" si="4"/>
        <v/>
      </c>
      <c r="JK2" s="13" t="str">
        <f t="shared" si="4"/>
        <v/>
      </c>
      <c r="JL2" s="13" t="str">
        <f t="shared" si="4"/>
        <v/>
      </c>
      <c r="JM2" s="13" t="str">
        <f t="shared" si="4"/>
        <v/>
      </c>
      <c r="JN2" s="13" t="str">
        <f t="shared" si="4"/>
        <v/>
      </c>
      <c r="JO2" s="13" t="str">
        <f t="shared" si="4"/>
        <v/>
      </c>
      <c r="JP2" s="13" t="str">
        <f t="shared" si="4"/>
        <v/>
      </c>
      <c r="JQ2" s="13" t="str">
        <f t="shared" si="4"/>
        <v/>
      </c>
      <c r="JR2" s="13" t="str">
        <f t="shared" si="4"/>
        <v/>
      </c>
      <c r="JS2" s="13" t="str">
        <f t="shared" si="4"/>
        <v/>
      </c>
      <c r="JT2" s="13" t="str">
        <f t="shared" si="4"/>
        <v/>
      </c>
      <c r="JU2" s="13" t="str">
        <f t="shared" si="4"/>
        <v/>
      </c>
      <c r="JV2" s="13" t="str">
        <f t="shared" si="4"/>
        <v/>
      </c>
      <c r="JW2" s="13" t="str">
        <f t="shared" si="4"/>
        <v/>
      </c>
      <c r="JX2" s="13" t="str">
        <f t="shared" si="4"/>
        <v/>
      </c>
      <c r="JY2" s="13" t="str">
        <f t="shared" si="4"/>
        <v/>
      </c>
      <c r="JZ2" s="13" t="str">
        <f t="shared" si="4"/>
        <v/>
      </c>
      <c r="KA2" s="13" t="str">
        <f t="shared" si="4"/>
        <v/>
      </c>
      <c r="KB2" s="13" t="str">
        <f t="shared" si="4"/>
        <v/>
      </c>
      <c r="KC2" s="13" t="str">
        <f t="shared" si="4"/>
        <v/>
      </c>
      <c r="KD2" s="13" t="str">
        <f t="shared" si="4"/>
        <v/>
      </c>
      <c r="KE2" s="13" t="str">
        <f t="shared" si="4"/>
        <v/>
      </c>
      <c r="KF2" s="13" t="str">
        <f t="shared" si="4"/>
        <v/>
      </c>
      <c r="KG2" s="13" t="str">
        <f t="shared" si="4"/>
        <v/>
      </c>
      <c r="KH2" s="13" t="str">
        <f t="shared" si="4"/>
        <v/>
      </c>
      <c r="KI2" s="13" t="str">
        <f t="shared" si="4"/>
        <v/>
      </c>
      <c r="KJ2" s="13" t="str">
        <f t="shared" si="4"/>
        <v/>
      </c>
      <c r="KK2" s="13" t="str">
        <f t="shared" si="4"/>
        <v/>
      </c>
      <c r="KL2" s="13" t="str">
        <f t="shared" si="4"/>
        <v/>
      </c>
      <c r="KM2" s="13" t="str">
        <f t="shared" si="4"/>
        <v/>
      </c>
      <c r="KN2" s="13" t="str">
        <f t="shared" si="4"/>
        <v/>
      </c>
      <c r="KO2" s="13" t="str">
        <f t="shared" si="4"/>
        <v/>
      </c>
      <c r="KP2" s="13" t="str">
        <f t="shared" si="4"/>
        <v/>
      </c>
      <c r="KQ2" s="13" t="str">
        <f t="shared" si="4"/>
        <v/>
      </c>
      <c r="KR2" s="13" t="str">
        <f t="shared" si="4"/>
        <v/>
      </c>
      <c r="KS2" s="13" t="str">
        <f t="shared" si="4"/>
        <v/>
      </c>
      <c r="KT2" s="13" t="str">
        <f t="shared" si="4"/>
        <v/>
      </c>
      <c r="KU2" s="13" t="str">
        <f t="shared" si="4"/>
        <v/>
      </c>
      <c r="KV2" s="13" t="str">
        <f t="shared" si="4"/>
        <v/>
      </c>
      <c r="KW2" s="13" t="str">
        <f t="shared" si="4"/>
        <v/>
      </c>
      <c r="KX2" s="13" t="str">
        <f t="shared" si="4"/>
        <v/>
      </c>
      <c r="KY2" s="13" t="str">
        <f t="shared" si="4"/>
        <v/>
      </c>
      <c r="KZ2" s="13" t="str">
        <f t="shared" si="4"/>
        <v/>
      </c>
      <c r="LA2" s="13" t="str">
        <f t="shared" si="4"/>
        <v/>
      </c>
      <c r="LB2" s="13" t="str">
        <f t="shared" si="4"/>
        <v/>
      </c>
      <c r="LC2" s="13" t="str">
        <f t="shared" si="4"/>
        <v/>
      </c>
      <c r="LD2" s="13" t="str">
        <f t="shared" si="4"/>
        <v/>
      </c>
      <c r="LE2" s="13" t="str">
        <f t="shared" si="4"/>
        <v/>
      </c>
      <c r="LF2" s="13" t="str">
        <f t="shared" si="4"/>
        <v/>
      </c>
      <c r="LG2" s="13" t="str">
        <f t="shared" si="4"/>
        <v/>
      </c>
      <c r="LH2" s="13" t="str">
        <f t="shared" si="4"/>
        <v/>
      </c>
      <c r="LI2" s="13" t="str">
        <f t="shared" si="4"/>
        <v/>
      </c>
      <c r="LJ2" s="13" t="str">
        <f t="shared" si="4"/>
        <v/>
      </c>
      <c r="LK2" s="13" t="str">
        <f t="shared" ref="LK2:NV2" si="5">MID($A2,LK$1,1)</f>
        <v/>
      </c>
      <c r="LL2" s="13" t="str">
        <f t="shared" si="5"/>
        <v/>
      </c>
      <c r="LM2" s="13" t="str">
        <f t="shared" si="5"/>
        <v/>
      </c>
      <c r="LN2" s="13" t="str">
        <f t="shared" si="5"/>
        <v/>
      </c>
      <c r="LO2" s="13" t="str">
        <f t="shared" si="5"/>
        <v/>
      </c>
      <c r="LP2" s="13" t="str">
        <f t="shared" si="5"/>
        <v/>
      </c>
      <c r="LQ2" s="13" t="str">
        <f t="shared" si="5"/>
        <v/>
      </c>
      <c r="LR2" s="13" t="str">
        <f t="shared" si="5"/>
        <v/>
      </c>
      <c r="LS2" s="13" t="str">
        <f t="shared" si="5"/>
        <v/>
      </c>
      <c r="LT2" s="13" t="str">
        <f t="shared" si="5"/>
        <v/>
      </c>
      <c r="LU2" s="13" t="str">
        <f t="shared" si="5"/>
        <v/>
      </c>
      <c r="LV2" s="13" t="str">
        <f t="shared" si="5"/>
        <v/>
      </c>
      <c r="LW2" s="13" t="str">
        <f t="shared" si="5"/>
        <v/>
      </c>
      <c r="LX2" s="13" t="str">
        <f t="shared" si="5"/>
        <v/>
      </c>
      <c r="LY2" s="13" t="str">
        <f t="shared" si="5"/>
        <v/>
      </c>
      <c r="LZ2" s="13" t="str">
        <f t="shared" si="5"/>
        <v/>
      </c>
      <c r="MA2" s="13" t="str">
        <f t="shared" si="5"/>
        <v/>
      </c>
      <c r="MB2" s="13" t="str">
        <f t="shared" si="5"/>
        <v/>
      </c>
      <c r="MC2" s="13" t="str">
        <f t="shared" si="5"/>
        <v/>
      </c>
      <c r="MD2" s="13" t="str">
        <f t="shared" si="5"/>
        <v/>
      </c>
      <c r="ME2" s="13" t="str">
        <f t="shared" si="5"/>
        <v/>
      </c>
      <c r="MF2" s="13" t="str">
        <f t="shared" si="5"/>
        <v/>
      </c>
      <c r="MG2" s="13" t="str">
        <f t="shared" si="5"/>
        <v/>
      </c>
      <c r="MH2" s="13" t="str">
        <f t="shared" si="5"/>
        <v/>
      </c>
      <c r="MI2" s="13" t="str">
        <f t="shared" si="5"/>
        <v/>
      </c>
      <c r="MJ2" s="13" t="str">
        <f t="shared" si="5"/>
        <v/>
      </c>
      <c r="MK2" s="13" t="str">
        <f t="shared" si="5"/>
        <v/>
      </c>
      <c r="ML2" s="13" t="str">
        <f t="shared" si="5"/>
        <v/>
      </c>
      <c r="MM2" s="13" t="str">
        <f t="shared" si="5"/>
        <v/>
      </c>
      <c r="MN2" s="13" t="str">
        <f t="shared" si="5"/>
        <v/>
      </c>
      <c r="MO2" s="13" t="str">
        <f t="shared" si="5"/>
        <v/>
      </c>
      <c r="MP2" s="13" t="str">
        <f t="shared" si="5"/>
        <v/>
      </c>
      <c r="MQ2" s="13" t="str">
        <f t="shared" si="5"/>
        <v/>
      </c>
      <c r="MR2" s="13" t="str">
        <f t="shared" si="5"/>
        <v/>
      </c>
      <c r="MS2" s="13" t="str">
        <f t="shared" si="5"/>
        <v/>
      </c>
      <c r="MT2" s="13" t="str">
        <f t="shared" si="5"/>
        <v/>
      </c>
      <c r="MU2" s="13" t="str">
        <f t="shared" si="5"/>
        <v/>
      </c>
      <c r="MV2" s="13" t="str">
        <f t="shared" si="5"/>
        <v/>
      </c>
      <c r="MW2" s="13" t="str">
        <f t="shared" si="5"/>
        <v/>
      </c>
      <c r="MX2" s="13" t="str">
        <f t="shared" si="5"/>
        <v/>
      </c>
      <c r="MY2" s="13" t="str">
        <f t="shared" si="5"/>
        <v/>
      </c>
      <c r="MZ2" s="13" t="str">
        <f t="shared" si="5"/>
        <v/>
      </c>
      <c r="NA2" s="13" t="str">
        <f t="shared" si="5"/>
        <v/>
      </c>
      <c r="NB2" s="13" t="str">
        <f t="shared" si="5"/>
        <v/>
      </c>
      <c r="NC2" s="13" t="str">
        <f t="shared" si="5"/>
        <v/>
      </c>
      <c r="ND2" s="13" t="str">
        <f t="shared" si="5"/>
        <v/>
      </c>
      <c r="NE2" s="13" t="str">
        <f t="shared" si="5"/>
        <v/>
      </c>
      <c r="NF2" s="13" t="str">
        <f t="shared" si="5"/>
        <v/>
      </c>
      <c r="NG2" s="13" t="str">
        <f t="shared" si="5"/>
        <v/>
      </c>
      <c r="NH2" s="13" t="str">
        <f t="shared" si="5"/>
        <v/>
      </c>
      <c r="NI2" s="13" t="str">
        <f t="shared" si="5"/>
        <v/>
      </c>
      <c r="NJ2" s="13" t="str">
        <f t="shared" si="5"/>
        <v/>
      </c>
      <c r="NK2" s="13" t="str">
        <f t="shared" si="5"/>
        <v/>
      </c>
      <c r="NL2" s="13" t="str">
        <f t="shared" si="5"/>
        <v/>
      </c>
      <c r="NM2" s="13" t="str">
        <f t="shared" si="5"/>
        <v/>
      </c>
      <c r="NN2" s="13" t="str">
        <f t="shared" si="5"/>
        <v/>
      </c>
      <c r="NO2" s="13" t="str">
        <f t="shared" si="5"/>
        <v/>
      </c>
      <c r="NP2" s="13" t="str">
        <f t="shared" si="5"/>
        <v/>
      </c>
      <c r="NQ2" s="13" t="str">
        <f t="shared" si="5"/>
        <v/>
      </c>
      <c r="NR2" s="13" t="str">
        <f t="shared" si="5"/>
        <v/>
      </c>
      <c r="NS2" s="13" t="str">
        <f t="shared" si="5"/>
        <v/>
      </c>
      <c r="NT2" s="13" t="str">
        <f t="shared" si="5"/>
        <v/>
      </c>
      <c r="NU2" s="13" t="str">
        <f t="shared" si="5"/>
        <v/>
      </c>
      <c r="NV2" s="13" t="str">
        <f t="shared" si="5"/>
        <v/>
      </c>
      <c r="NW2" s="13" t="str">
        <f t="shared" ref="NW2:QH2" si="6">MID($A2,NW$1,1)</f>
        <v/>
      </c>
      <c r="NX2" s="13" t="str">
        <f t="shared" si="6"/>
        <v/>
      </c>
      <c r="NY2" s="13" t="str">
        <f t="shared" si="6"/>
        <v/>
      </c>
      <c r="NZ2" s="13" t="str">
        <f t="shared" si="6"/>
        <v/>
      </c>
      <c r="OA2" s="13" t="str">
        <f t="shared" si="6"/>
        <v/>
      </c>
      <c r="OB2" s="13" t="str">
        <f t="shared" si="6"/>
        <v/>
      </c>
      <c r="OC2" s="13" t="str">
        <f t="shared" si="6"/>
        <v/>
      </c>
      <c r="OD2" s="13" t="str">
        <f t="shared" si="6"/>
        <v/>
      </c>
      <c r="OE2" s="13" t="str">
        <f t="shared" si="6"/>
        <v/>
      </c>
      <c r="OF2" s="13" t="str">
        <f t="shared" si="6"/>
        <v/>
      </c>
      <c r="OG2" s="13" t="str">
        <f t="shared" si="6"/>
        <v/>
      </c>
      <c r="OH2" s="13" t="str">
        <f t="shared" si="6"/>
        <v/>
      </c>
      <c r="OI2" s="13" t="str">
        <f t="shared" si="6"/>
        <v/>
      </c>
      <c r="OJ2" s="13" t="str">
        <f t="shared" si="6"/>
        <v/>
      </c>
      <c r="OK2" s="13" t="str">
        <f t="shared" si="6"/>
        <v/>
      </c>
      <c r="OL2" s="13" t="str">
        <f t="shared" si="6"/>
        <v/>
      </c>
      <c r="OM2" s="13" t="str">
        <f t="shared" si="6"/>
        <v/>
      </c>
      <c r="ON2" s="13" t="str">
        <f t="shared" si="6"/>
        <v/>
      </c>
      <c r="OO2" s="13" t="str">
        <f t="shared" si="6"/>
        <v/>
      </c>
      <c r="OP2" s="13" t="str">
        <f t="shared" si="6"/>
        <v/>
      </c>
      <c r="OQ2" s="13" t="str">
        <f t="shared" si="6"/>
        <v/>
      </c>
      <c r="OR2" s="13" t="str">
        <f t="shared" si="6"/>
        <v/>
      </c>
      <c r="OS2" s="13" t="str">
        <f t="shared" si="6"/>
        <v/>
      </c>
      <c r="OT2" s="13" t="str">
        <f t="shared" si="6"/>
        <v/>
      </c>
      <c r="OU2" s="13" t="str">
        <f t="shared" si="6"/>
        <v/>
      </c>
      <c r="OV2" s="13" t="str">
        <f t="shared" si="6"/>
        <v/>
      </c>
      <c r="OW2" s="13" t="str">
        <f t="shared" si="6"/>
        <v/>
      </c>
      <c r="OX2" s="13" t="str">
        <f t="shared" si="6"/>
        <v/>
      </c>
      <c r="OY2" s="13" t="str">
        <f t="shared" si="6"/>
        <v/>
      </c>
      <c r="OZ2" s="13" t="str">
        <f t="shared" si="6"/>
        <v/>
      </c>
      <c r="PA2" s="13" t="str">
        <f t="shared" si="6"/>
        <v/>
      </c>
      <c r="PB2" s="13" t="str">
        <f t="shared" si="6"/>
        <v/>
      </c>
      <c r="PC2" s="13" t="str">
        <f t="shared" si="6"/>
        <v/>
      </c>
      <c r="PD2" s="13" t="str">
        <f t="shared" si="6"/>
        <v/>
      </c>
      <c r="PE2" s="13" t="str">
        <f t="shared" si="6"/>
        <v/>
      </c>
      <c r="PF2" s="13" t="str">
        <f t="shared" si="6"/>
        <v/>
      </c>
      <c r="PG2" s="13" t="str">
        <f t="shared" si="6"/>
        <v/>
      </c>
      <c r="PH2" s="13" t="str">
        <f t="shared" si="6"/>
        <v/>
      </c>
      <c r="PI2" s="13" t="str">
        <f t="shared" si="6"/>
        <v/>
      </c>
      <c r="PJ2" s="13" t="str">
        <f t="shared" si="6"/>
        <v/>
      </c>
      <c r="PK2" s="13" t="str">
        <f t="shared" si="6"/>
        <v/>
      </c>
      <c r="PL2" s="13" t="str">
        <f t="shared" si="6"/>
        <v/>
      </c>
      <c r="PM2" s="13" t="str">
        <f t="shared" si="6"/>
        <v/>
      </c>
      <c r="PN2" s="13" t="str">
        <f t="shared" si="6"/>
        <v/>
      </c>
      <c r="PO2" s="13" t="str">
        <f t="shared" si="6"/>
        <v/>
      </c>
      <c r="PP2" s="13" t="str">
        <f t="shared" si="6"/>
        <v/>
      </c>
      <c r="PQ2" s="13" t="str">
        <f t="shared" si="6"/>
        <v/>
      </c>
      <c r="PR2" s="13" t="str">
        <f t="shared" si="6"/>
        <v/>
      </c>
      <c r="PS2" s="13" t="str">
        <f t="shared" si="6"/>
        <v/>
      </c>
      <c r="PT2" s="13" t="str">
        <f t="shared" si="6"/>
        <v/>
      </c>
      <c r="PU2" s="13" t="str">
        <f t="shared" si="6"/>
        <v/>
      </c>
      <c r="PV2" s="13" t="str">
        <f t="shared" si="6"/>
        <v/>
      </c>
      <c r="PW2" s="13" t="str">
        <f t="shared" si="6"/>
        <v/>
      </c>
      <c r="PX2" s="13" t="str">
        <f t="shared" si="6"/>
        <v/>
      </c>
      <c r="PY2" s="13" t="str">
        <f t="shared" si="6"/>
        <v/>
      </c>
      <c r="PZ2" s="13" t="str">
        <f t="shared" si="6"/>
        <v/>
      </c>
      <c r="QA2" s="13" t="str">
        <f t="shared" si="6"/>
        <v/>
      </c>
      <c r="QB2" s="13" t="str">
        <f t="shared" si="6"/>
        <v/>
      </c>
      <c r="QC2" s="13" t="str">
        <f t="shared" si="6"/>
        <v/>
      </c>
      <c r="QD2" s="13" t="str">
        <f t="shared" si="6"/>
        <v/>
      </c>
      <c r="QE2" s="13" t="str">
        <f t="shared" si="6"/>
        <v/>
      </c>
      <c r="QF2" s="13" t="str">
        <f t="shared" si="6"/>
        <v/>
      </c>
      <c r="QG2" s="13" t="str">
        <f t="shared" si="6"/>
        <v/>
      </c>
      <c r="QH2" s="13" t="str">
        <f t="shared" si="6"/>
        <v/>
      </c>
      <c r="QI2" s="13" t="str">
        <f t="shared" ref="QI2:ST2" si="7">MID($A2,QI$1,1)</f>
        <v/>
      </c>
      <c r="QJ2" s="13" t="str">
        <f t="shared" si="7"/>
        <v/>
      </c>
      <c r="QK2" s="13" t="str">
        <f t="shared" si="7"/>
        <v/>
      </c>
      <c r="QL2" s="13" t="str">
        <f t="shared" si="7"/>
        <v/>
      </c>
      <c r="QM2" s="13" t="str">
        <f t="shared" si="7"/>
        <v/>
      </c>
      <c r="QN2" s="13" t="str">
        <f t="shared" si="7"/>
        <v/>
      </c>
      <c r="QO2" s="13" t="str">
        <f t="shared" si="7"/>
        <v/>
      </c>
      <c r="QP2" s="13" t="str">
        <f t="shared" si="7"/>
        <v/>
      </c>
      <c r="QQ2" s="13" t="str">
        <f t="shared" si="7"/>
        <v/>
      </c>
      <c r="QR2" s="13" t="str">
        <f t="shared" si="7"/>
        <v/>
      </c>
      <c r="QS2" s="13" t="str">
        <f t="shared" si="7"/>
        <v/>
      </c>
      <c r="QT2" s="13" t="str">
        <f t="shared" si="7"/>
        <v/>
      </c>
      <c r="QU2" s="13" t="str">
        <f t="shared" si="7"/>
        <v/>
      </c>
      <c r="QV2" s="13" t="str">
        <f t="shared" si="7"/>
        <v/>
      </c>
      <c r="QW2" s="13" t="str">
        <f t="shared" si="7"/>
        <v/>
      </c>
      <c r="QX2" s="13" t="str">
        <f t="shared" si="7"/>
        <v/>
      </c>
      <c r="QY2" s="13" t="str">
        <f t="shared" si="7"/>
        <v/>
      </c>
      <c r="QZ2" s="13" t="str">
        <f t="shared" si="7"/>
        <v/>
      </c>
      <c r="RA2" s="13" t="str">
        <f t="shared" si="7"/>
        <v/>
      </c>
      <c r="RB2" s="13" t="str">
        <f t="shared" si="7"/>
        <v/>
      </c>
      <c r="RC2" s="13" t="str">
        <f t="shared" si="7"/>
        <v/>
      </c>
      <c r="RD2" s="13" t="str">
        <f t="shared" si="7"/>
        <v/>
      </c>
      <c r="RE2" s="13" t="str">
        <f t="shared" si="7"/>
        <v/>
      </c>
      <c r="RF2" s="13" t="str">
        <f t="shared" si="7"/>
        <v/>
      </c>
      <c r="RG2" s="13" t="str">
        <f t="shared" si="7"/>
        <v/>
      </c>
      <c r="RH2" s="13" t="str">
        <f t="shared" si="7"/>
        <v/>
      </c>
      <c r="RI2" s="13" t="str">
        <f t="shared" si="7"/>
        <v/>
      </c>
      <c r="RJ2" s="13" t="str">
        <f t="shared" si="7"/>
        <v/>
      </c>
      <c r="RK2" s="13" t="str">
        <f t="shared" si="7"/>
        <v/>
      </c>
      <c r="RL2" s="13" t="str">
        <f t="shared" si="7"/>
        <v/>
      </c>
      <c r="RM2" s="13" t="str">
        <f t="shared" si="7"/>
        <v/>
      </c>
      <c r="RN2" s="13" t="str">
        <f t="shared" si="7"/>
        <v/>
      </c>
      <c r="RO2" s="13" t="str">
        <f t="shared" si="7"/>
        <v/>
      </c>
      <c r="RP2" s="13" t="str">
        <f t="shared" si="7"/>
        <v/>
      </c>
      <c r="RQ2" s="13" t="str">
        <f t="shared" si="7"/>
        <v/>
      </c>
      <c r="RR2" s="13" t="str">
        <f t="shared" si="7"/>
        <v/>
      </c>
      <c r="RS2" s="13" t="str">
        <f t="shared" si="7"/>
        <v/>
      </c>
      <c r="RT2" s="13" t="str">
        <f t="shared" si="7"/>
        <v/>
      </c>
      <c r="RU2" s="13" t="str">
        <f t="shared" si="7"/>
        <v/>
      </c>
      <c r="RV2" s="13" t="str">
        <f t="shared" si="7"/>
        <v/>
      </c>
      <c r="RW2" s="13" t="str">
        <f t="shared" si="7"/>
        <v/>
      </c>
      <c r="RX2" s="13" t="str">
        <f t="shared" si="7"/>
        <v/>
      </c>
      <c r="RY2" s="13" t="str">
        <f t="shared" si="7"/>
        <v/>
      </c>
      <c r="RZ2" s="13" t="str">
        <f t="shared" si="7"/>
        <v/>
      </c>
      <c r="SA2" s="13" t="str">
        <f t="shared" si="7"/>
        <v/>
      </c>
      <c r="SB2" s="13" t="str">
        <f t="shared" si="7"/>
        <v/>
      </c>
      <c r="SC2" s="13" t="str">
        <f t="shared" si="7"/>
        <v/>
      </c>
      <c r="SD2" s="13" t="str">
        <f t="shared" si="7"/>
        <v/>
      </c>
      <c r="SE2" s="13" t="str">
        <f t="shared" si="7"/>
        <v/>
      </c>
      <c r="SF2" s="13" t="str">
        <f t="shared" si="7"/>
        <v/>
      </c>
      <c r="SG2" s="13" t="str">
        <f t="shared" si="7"/>
        <v/>
      </c>
      <c r="SH2" s="13" t="str">
        <f t="shared" si="7"/>
        <v/>
      </c>
      <c r="SI2" s="13" t="str">
        <f t="shared" si="7"/>
        <v/>
      </c>
      <c r="SJ2" s="13" t="str">
        <f t="shared" si="7"/>
        <v/>
      </c>
      <c r="SK2" s="13" t="str">
        <f t="shared" si="7"/>
        <v/>
      </c>
      <c r="SL2" s="13" t="str">
        <f t="shared" si="7"/>
        <v/>
      </c>
      <c r="SM2" s="13" t="str">
        <f t="shared" si="7"/>
        <v/>
      </c>
      <c r="SN2" s="13" t="str">
        <f t="shared" si="7"/>
        <v/>
      </c>
      <c r="SO2" s="13" t="str">
        <f t="shared" si="7"/>
        <v/>
      </c>
      <c r="SP2" s="13" t="str">
        <f t="shared" si="7"/>
        <v/>
      </c>
      <c r="SQ2" s="13" t="str">
        <f t="shared" si="7"/>
        <v/>
      </c>
      <c r="SR2" s="13" t="str">
        <f t="shared" si="7"/>
        <v/>
      </c>
      <c r="SS2" s="13" t="str">
        <f t="shared" si="7"/>
        <v/>
      </c>
      <c r="ST2" s="13" t="str">
        <f t="shared" si="7"/>
        <v/>
      </c>
      <c r="SU2" s="13" t="str">
        <f t="shared" ref="SU2:VF2" si="8">MID($A2,SU$1,1)</f>
        <v/>
      </c>
      <c r="SV2" s="13" t="str">
        <f t="shared" si="8"/>
        <v/>
      </c>
      <c r="SW2" s="13" t="str">
        <f t="shared" si="8"/>
        <v/>
      </c>
      <c r="SX2" s="13" t="str">
        <f t="shared" si="8"/>
        <v/>
      </c>
      <c r="SY2" s="13" t="str">
        <f t="shared" si="8"/>
        <v/>
      </c>
      <c r="SZ2" s="13" t="str">
        <f t="shared" si="8"/>
        <v/>
      </c>
      <c r="TA2" s="13" t="str">
        <f t="shared" si="8"/>
        <v/>
      </c>
      <c r="TB2" s="13" t="str">
        <f t="shared" si="8"/>
        <v/>
      </c>
      <c r="TC2" s="13" t="str">
        <f t="shared" si="8"/>
        <v/>
      </c>
      <c r="TD2" s="13" t="str">
        <f t="shared" si="8"/>
        <v/>
      </c>
      <c r="TE2" s="13" t="str">
        <f t="shared" si="8"/>
        <v/>
      </c>
      <c r="TF2" s="13" t="str">
        <f t="shared" si="8"/>
        <v/>
      </c>
      <c r="TG2" s="13" t="str">
        <f t="shared" si="8"/>
        <v/>
      </c>
      <c r="TH2" s="13" t="str">
        <f t="shared" si="8"/>
        <v/>
      </c>
      <c r="TI2" s="13" t="str">
        <f t="shared" si="8"/>
        <v/>
      </c>
      <c r="TJ2" s="13" t="str">
        <f t="shared" si="8"/>
        <v/>
      </c>
      <c r="TK2" s="13" t="str">
        <f t="shared" si="8"/>
        <v/>
      </c>
      <c r="TL2" s="13" t="str">
        <f t="shared" si="8"/>
        <v/>
      </c>
      <c r="TM2" s="13" t="str">
        <f t="shared" si="8"/>
        <v/>
      </c>
      <c r="TN2" s="13" t="str">
        <f t="shared" si="8"/>
        <v/>
      </c>
      <c r="TO2" s="13" t="str">
        <f t="shared" si="8"/>
        <v/>
      </c>
      <c r="TP2" s="13" t="str">
        <f t="shared" si="8"/>
        <v/>
      </c>
      <c r="TQ2" s="13" t="str">
        <f t="shared" si="8"/>
        <v/>
      </c>
      <c r="TR2" s="13" t="str">
        <f t="shared" si="8"/>
        <v/>
      </c>
      <c r="TS2" s="13" t="str">
        <f t="shared" si="8"/>
        <v/>
      </c>
      <c r="TT2" s="13" t="str">
        <f t="shared" si="8"/>
        <v/>
      </c>
      <c r="TU2" s="13" t="str">
        <f t="shared" si="8"/>
        <v/>
      </c>
      <c r="TV2" s="13" t="str">
        <f t="shared" si="8"/>
        <v/>
      </c>
      <c r="TW2" s="13" t="str">
        <f t="shared" si="8"/>
        <v/>
      </c>
      <c r="TX2" s="13" t="str">
        <f t="shared" si="8"/>
        <v/>
      </c>
      <c r="TY2" s="13" t="str">
        <f t="shared" si="8"/>
        <v/>
      </c>
      <c r="TZ2" s="13" t="str">
        <f t="shared" si="8"/>
        <v/>
      </c>
      <c r="UA2" s="13" t="str">
        <f t="shared" si="8"/>
        <v/>
      </c>
      <c r="UB2" s="13" t="str">
        <f t="shared" si="8"/>
        <v/>
      </c>
      <c r="UC2" s="13" t="str">
        <f t="shared" si="8"/>
        <v/>
      </c>
      <c r="UD2" s="13" t="str">
        <f t="shared" si="8"/>
        <v/>
      </c>
      <c r="UE2" s="13" t="str">
        <f t="shared" si="8"/>
        <v/>
      </c>
      <c r="UF2" s="13" t="str">
        <f t="shared" si="8"/>
        <v/>
      </c>
      <c r="UG2" s="13" t="str">
        <f t="shared" si="8"/>
        <v/>
      </c>
      <c r="UH2" s="13" t="str">
        <f t="shared" si="8"/>
        <v/>
      </c>
      <c r="UI2" s="13" t="str">
        <f t="shared" si="8"/>
        <v/>
      </c>
      <c r="UJ2" s="13" t="str">
        <f t="shared" si="8"/>
        <v/>
      </c>
      <c r="UK2" s="13" t="str">
        <f t="shared" si="8"/>
        <v/>
      </c>
      <c r="UL2" s="13" t="str">
        <f t="shared" si="8"/>
        <v/>
      </c>
      <c r="UM2" s="13" t="str">
        <f t="shared" si="8"/>
        <v/>
      </c>
      <c r="UN2" s="13" t="str">
        <f t="shared" si="8"/>
        <v/>
      </c>
      <c r="UO2" s="13" t="str">
        <f t="shared" si="8"/>
        <v/>
      </c>
      <c r="UP2" s="13" t="str">
        <f t="shared" si="8"/>
        <v/>
      </c>
      <c r="UQ2" s="13" t="str">
        <f t="shared" si="8"/>
        <v/>
      </c>
      <c r="UR2" s="13" t="str">
        <f t="shared" si="8"/>
        <v/>
      </c>
      <c r="US2" s="13" t="str">
        <f t="shared" si="8"/>
        <v/>
      </c>
      <c r="UT2" s="13" t="str">
        <f t="shared" si="8"/>
        <v/>
      </c>
      <c r="UU2" s="13" t="str">
        <f t="shared" si="8"/>
        <v/>
      </c>
      <c r="UV2" s="13" t="str">
        <f t="shared" si="8"/>
        <v/>
      </c>
      <c r="UW2" s="13" t="str">
        <f t="shared" si="8"/>
        <v/>
      </c>
      <c r="UX2" s="13" t="str">
        <f t="shared" si="8"/>
        <v/>
      </c>
      <c r="UY2" s="13" t="str">
        <f t="shared" si="8"/>
        <v/>
      </c>
      <c r="UZ2" s="13" t="str">
        <f t="shared" si="8"/>
        <v/>
      </c>
      <c r="VA2" s="13" t="str">
        <f t="shared" si="8"/>
        <v/>
      </c>
      <c r="VB2" s="13" t="str">
        <f t="shared" si="8"/>
        <v/>
      </c>
      <c r="VC2" s="13" t="str">
        <f t="shared" si="8"/>
        <v/>
      </c>
      <c r="VD2" s="13" t="str">
        <f t="shared" si="8"/>
        <v/>
      </c>
      <c r="VE2" s="13" t="str">
        <f t="shared" si="8"/>
        <v/>
      </c>
      <c r="VF2" s="13" t="str">
        <f t="shared" si="8"/>
        <v/>
      </c>
      <c r="VG2" s="13" t="str">
        <f t="shared" ref="VG2:WC10" si="9">MID($A2,VG$1,1)</f>
        <v/>
      </c>
      <c r="VH2" s="13" t="str">
        <f t="shared" si="9"/>
        <v/>
      </c>
      <c r="VI2" s="13" t="str">
        <f t="shared" si="9"/>
        <v/>
      </c>
      <c r="VJ2" s="13" t="str">
        <f t="shared" si="9"/>
        <v/>
      </c>
      <c r="VK2" s="13" t="str">
        <f t="shared" si="9"/>
        <v/>
      </c>
      <c r="VL2" s="13" t="str">
        <f t="shared" si="9"/>
        <v/>
      </c>
      <c r="VM2" s="13" t="str">
        <f t="shared" si="9"/>
        <v/>
      </c>
      <c r="VN2" s="13" t="str">
        <f t="shared" si="9"/>
        <v/>
      </c>
      <c r="VO2" s="13" t="str">
        <f t="shared" si="9"/>
        <v/>
      </c>
      <c r="VP2" s="13" t="str">
        <f t="shared" si="9"/>
        <v/>
      </c>
      <c r="VQ2" s="13" t="str">
        <f t="shared" si="9"/>
        <v/>
      </c>
      <c r="VR2" s="13" t="str">
        <f t="shared" si="9"/>
        <v/>
      </c>
      <c r="VS2" s="13" t="str">
        <f t="shared" si="9"/>
        <v/>
      </c>
      <c r="VT2" s="13" t="str">
        <f t="shared" si="9"/>
        <v/>
      </c>
      <c r="VU2" s="13" t="str">
        <f t="shared" si="9"/>
        <v/>
      </c>
      <c r="VV2" s="13" t="str">
        <f t="shared" si="9"/>
        <v/>
      </c>
      <c r="VW2" s="13" t="str">
        <f t="shared" si="9"/>
        <v/>
      </c>
      <c r="VX2" s="13" t="str">
        <f t="shared" si="9"/>
        <v/>
      </c>
      <c r="VY2" s="13" t="str">
        <f t="shared" si="9"/>
        <v/>
      </c>
      <c r="VZ2" s="13" t="str">
        <f t="shared" si="9"/>
        <v/>
      </c>
      <c r="WA2" s="13" t="str">
        <f t="shared" si="9"/>
        <v/>
      </c>
      <c r="WB2" s="13" t="str">
        <f t="shared" si="9"/>
        <v/>
      </c>
      <c r="WC2" s="13" t="str">
        <f t="shared" si="9"/>
        <v/>
      </c>
      <c r="WD2" s="13"/>
      <c r="WE2" s="13">
        <f>COUNTIF(B2:WC2," ")+1</f>
        <v>1</v>
      </c>
      <c r="WF2" s="24">
        <f>WH32</f>
        <v>0</v>
      </c>
      <c r="WG2" s="13"/>
      <c r="WH2" s="13"/>
      <c r="WI2" s="14"/>
    </row>
    <row r="3" spans="1:607" ht="22.9" customHeight="1" x14ac:dyDescent="0.25">
      <c r="A3" s="9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t="str">
        <f t="shared" si="9"/>
        <v/>
      </c>
      <c r="VP3" s="13" t="str">
        <f t="shared" si="9"/>
        <v/>
      </c>
      <c r="VQ3" s="13" t="str">
        <f t="shared" si="9"/>
        <v/>
      </c>
      <c r="VR3" s="13" t="str">
        <f t="shared" si="9"/>
        <v/>
      </c>
      <c r="VS3" s="13" t="str">
        <f t="shared" si="9"/>
        <v/>
      </c>
      <c r="VT3" s="13" t="str">
        <f t="shared" si="9"/>
        <v/>
      </c>
      <c r="VU3" s="13" t="str">
        <f t="shared" si="9"/>
        <v/>
      </c>
      <c r="VV3" s="13" t="str">
        <f t="shared" si="9"/>
        <v/>
      </c>
      <c r="VW3" s="13" t="str">
        <f t="shared" si="9"/>
        <v/>
      </c>
      <c r="VX3" s="13" t="str">
        <f t="shared" si="9"/>
        <v/>
      </c>
      <c r="VY3" s="13" t="str">
        <f t="shared" si="9"/>
        <v/>
      </c>
      <c r="VZ3" s="13" t="str">
        <f t="shared" si="9"/>
        <v/>
      </c>
      <c r="WA3" s="13" t="str">
        <f t="shared" si="9"/>
        <v/>
      </c>
      <c r="WB3" s="13" t="str">
        <f t="shared" si="9"/>
        <v/>
      </c>
      <c r="WC3" s="13" t="str">
        <f t="shared" si="9"/>
        <v/>
      </c>
      <c r="WD3" s="13"/>
      <c r="WE3" s="13"/>
      <c r="WF3" s="13"/>
      <c r="WG3" s="13"/>
      <c r="WH3" s="13"/>
      <c r="WI3" s="14"/>
    </row>
    <row r="4" spans="1:607" ht="22.9" customHeight="1" x14ac:dyDescent="0.25">
      <c r="A4" s="9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t="str">
        <f t="shared" si="9"/>
        <v/>
      </c>
      <c r="VP4" s="13" t="str">
        <f t="shared" si="9"/>
        <v/>
      </c>
      <c r="VQ4" s="13" t="str">
        <f t="shared" si="9"/>
        <v/>
      </c>
      <c r="VR4" s="13" t="str">
        <f t="shared" si="9"/>
        <v/>
      </c>
      <c r="VS4" s="13" t="str">
        <f t="shared" si="9"/>
        <v/>
      </c>
      <c r="VT4" s="13" t="str">
        <f t="shared" si="9"/>
        <v/>
      </c>
      <c r="VU4" s="13" t="str">
        <f t="shared" si="9"/>
        <v/>
      </c>
      <c r="VV4" s="13" t="str">
        <f t="shared" si="9"/>
        <v/>
      </c>
      <c r="VW4" s="13" t="str">
        <f t="shared" si="9"/>
        <v/>
      </c>
      <c r="VX4" s="13" t="str">
        <f t="shared" si="9"/>
        <v/>
      </c>
      <c r="VY4" s="13" t="str">
        <f t="shared" si="9"/>
        <v/>
      </c>
      <c r="VZ4" s="13" t="str">
        <f t="shared" si="9"/>
        <v/>
      </c>
      <c r="WA4" s="13" t="str">
        <f t="shared" si="9"/>
        <v/>
      </c>
      <c r="WB4" s="13" t="str">
        <f t="shared" si="9"/>
        <v/>
      </c>
      <c r="WC4" s="13" t="str">
        <f t="shared" si="9"/>
        <v/>
      </c>
      <c r="WD4" s="13"/>
      <c r="WE4" s="13"/>
      <c r="WF4" s="13"/>
      <c r="WG4" s="19" t="s">
        <v>39</v>
      </c>
      <c r="WH4" s="22" t="s">
        <v>40</v>
      </c>
      <c r="WI4" s="21" t="s">
        <v>41</v>
      </c>
    </row>
    <row r="5" spans="1:607" ht="14.45" customHeight="1" x14ac:dyDescent="0.25">
      <c r="A5" s="9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t="str">
        <f t="shared" si="9"/>
        <v/>
      </c>
      <c r="VP5" s="13" t="str">
        <f t="shared" si="9"/>
        <v/>
      </c>
      <c r="VQ5" s="13" t="str">
        <f t="shared" si="9"/>
        <v/>
      </c>
      <c r="VR5" s="13" t="str">
        <f t="shared" si="9"/>
        <v/>
      </c>
      <c r="VS5" s="13" t="str">
        <f t="shared" si="9"/>
        <v/>
      </c>
      <c r="VT5" s="13" t="str">
        <f t="shared" si="9"/>
        <v/>
      </c>
      <c r="VU5" s="13" t="str">
        <f t="shared" si="9"/>
        <v/>
      </c>
      <c r="VV5" s="13" t="str">
        <f t="shared" si="9"/>
        <v/>
      </c>
      <c r="VW5" s="13" t="str">
        <f t="shared" si="9"/>
        <v/>
      </c>
      <c r="VX5" s="13" t="str">
        <f t="shared" si="9"/>
        <v/>
      </c>
      <c r="VY5" s="13" t="str">
        <f t="shared" si="9"/>
        <v/>
      </c>
      <c r="VZ5" s="13" t="str">
        <f t="shared" si="9"/>
        <v/>
      </c>
      <c r="WA5" s="13" t="str">
        <f t="shared" si="9"/>
        <v/>
      </c>
      <c r="WB5" s="13" t="str">
        <f t="shared" si="9"/>
        <v/>
      </c>
      <c r="WC5" s="13" t="str">
        <f t="shared" si="9"/>
        <v/>
      </c>
      <c r="WD5" s="13"/>
      <c r="WE5" s="13"/>
      <c r="WF5" s="13"/>
      <c r="WG5" s="20" t="s">
        <v>2</v>
      </c>
      <c r="WH5" s="25">
        <f>COUNTIF($B$2:$WC$2,WG5)+COUNTIF($B$2:$WC$2,"à")+COUNTIF($B$2:$WC$2,"â")</f>
        <v>0</v>
      </c>
      <c r="WI5" s="26" t="str">
        <f>IF($WH$32&gt;0,WH5/$WH$32*100,"")</f>
        <v/>
      </c>
    </row>
    <row r="6" spans="1:607" ht="14.45" customHeight="1" x14ac:dyDescent="0.25">
      <c r="A6" s="9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t="str">
        <f t="shared" si="9"/>
        <v/>
      </c>
      <c r="VP6" s="13" t="str">
        <f t="shared" si="9"/>
        <v/>
      </c>
      <c r="VQ6" s="13" t="str">
        <f t="shared" si="9"/>
        <v/>
      </c>
      <c r="VR6" s="13" t="str">
        <f t="shared" si="9"/>
        <v/>
      </c>
      <c r="VS6" s="13" t="str">
        <f t="shared" si="9"/>
        <v/>
      </c>
      <c r="VT6" s="13" t="str">
        <f t="shared" si="9"/>
        <v/>
      </c>
      <c r="VU6" s="13" t="str">
        <f t="shared" si="9"/>
        <v/>
      </c>
      <c r="VV6" s="13" t="str">
        <f t="shared" si="9"/>
        <v/>
      </c>
      <c r="VW6" s="13" t="str">
        <f t="shared" si="9"/>
        <v/>
      </c>
      <c r="VX6" s="13" t="str">
        <f t="shared" si="9"/>
        <v/>
      </c>
      <c r="VY6" s="13" t="str">
        <f t="shared" si="9"/>
        <v/>
      </c>
      <c r="VZ6" s="13" t="str">
        <f t="shared" si="9"/>
        <v/>
      </c>
      <c r="WA6" s="13" t="str">
        <f t="shared" si="9"/>
        <v/>
      </c>
      <c r="WB6" s="13" t="str">
        <f t="shared" si="9"/>
        <v/>
      </c>
      <c r="WC6" s="13" t="str">
        <f t="shared" si="9"/>
        <v/>
      </c>
      <c r="WD6" s="13"/>
      <c r="WE6" s="13"/>
      <c r="WF6" s="13"/>
      <c r="WG6" s="20" t="s">
        <v>3</v>
      </c>
      <c r="WH6" s="25">
        <f t="shared" ref="WH6:WH30" si="10">COUNTIF($B$2:$WC$2,WG6)</f>
        <v>0</v>
      </c>
      <c r="WI6" s="26" t="str">
        <f t="shared" ref="WI6:WI30" si="11">IF($WH$32&gt;0,WH6/$WH$32*100,"")</f>
        <v/>
      </c>
    </row>
    <row r="7" spans="1:607" ht="14.45" customHeight="1" x14ac:dyDescent="0.25">
      <c r="A7" s="95"/>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t="str">
        <f t="shared" si="9"/>
        <v/>
      </c>
      <c r="VP7" s="13" t="str">
        <f t="shared" si="9"/>
        <v/>
      </c>
      <c r="VQ7" s="13" t="str">
        <f t="shared" si="9"/>
        <v/>
      </c>
      <c r="VR7" s="13" t="str">
        <f t="shared" si="9"/>
        <v/>
      </c>
      <c r="VS7" s="13" t="str">
        <f t="shared" si="9"/>
        <v/>
      </c>
      <c r="VT7" s="13" t="str">
        <f t="shared" si="9"/>
        <v/>
      </c>
      <c r="VU7" s="13" t="str">
        <f t="shared" si="9"/>
        <v/>
      </c>
      <c r="VV7" s="13" t="str">
        <f t="shared" si="9"/>
        <v/>
      </c>
      <c r="VW7" s="13" t="str">
        <f t="shared" si="9"/>
        <v/>
      </c>
      <c r="VX7" s="13" t="str">
        <f t="shared" si="9"/>
        <v/>
      </c>
      <c r="VY7" s="13" t="str">
        <f t="shared" si="9"/>
        <v/>
      </c>
      <c r="VZ7" s="13" t="str">
        <f t="shared" si="9"/>
        <v/>
      </c>
      <c r="WA7" s="13" t="str">
        <f t="shared" si="9"/>
        <v/>
      </c>
      <c r="WB7" s="13" t="str">
        <f t="shared" si="9"/>
        <v/>
      </c>
      <c r="WC7" s="13" t="str">
        <f t="shared" si="9"/>
        <v/>
      </c>
      <c r="WD7" s="13"/>
      <c r="WE7" s="13"/>
      <c r="WF7" s="13"/>
      <c r="WG7" s="20" t="s">
        <v>4</v>
      </c>
      <c r="WH7" s="25">
        <f t="shared" si="10"/>
        <v>0</v>
      </c>
      <c r="WI7" s="26" t="str">
        <f t="shared" si="11"/>
        <v/>
      </c>
    </row>
    <row r="8" spans="1:607" ht="14.45" customHeight="1" x14ac:dyDescent="0.25">
      <c r="A8" s="95"/>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t="str">
        <f t="shared" si="9"/>
        <v/>
      </c>
      <c r="VP8" s="13" t="str">
        <f t="shared" si="9"/>
        <v/>
      </c>
      <c r="VQ8" s="13" t="str">
        <f t="shared" si="9"/>
        <v/>
      </c>
      <c r="VR8" s="13" t="str">
        <f t="shared" si="9"/>
        <v/>
      </c>
      <c r="VS8" s="13" t="str">
        <f t="shared" si="9"/>
        <v/>
      </c>
      <c r="VT8" s="13" t="str">
        <f t="shared" si="9"/>
        <v/>
      </c>
      <c r="VU8" s="13" t="str">
        <f t="shared" si="9"/>
        <v/>
      </c>
      <c r="VV8" s="13" t="str">
        <f t="shared" si="9"/>
        <v/>
      </c>
      <c r="VW8" s="13" t="str">
        <f t="shared" si="9"/>
        <v/>
      </c>
      <c r="VX8" s="13" t="str">
        <f t="shared" si="9"/>
        <v/>
      </c>
      <c r="VY8" s="13" t="str">
        <f t="shared" si="9"/>
        <v/>
      </c>
      <c r="VZ8" s="13" t="str">
        <f t="shared" si="9"/>
        <v/>
      </c>
      <c r="WA8" s="13" t="str">
        <f t="shared" si="9"/>
        <v/>
      </c>
      <c r="WB8" s="13" t="str">
        <f t="shared" si="9"/>
        <v/>
      </c>
      <c r="WC8" s="13" t="str">
        <f t="shared" si="9"/>
        <v/>
      </c>
      <c r="WD8" s="13"/>
      <c r="WE8" s="13"/>
      <c r="WF8" s="13"/>
      <c r="WG8" s="20" t="s">
        <v>5</v>
      </c>
      <c r="WH8" s="25">
        <f t="shared" si="10"/>
        <v>0</v>
      </c>
      <c r="WI8" s="26" t="str">
        <f t="shared" si="11"/>
        <v/>
      </c>
    </row>
    <row r="9" spans="1:607" ht="14.45" customHeight="1" x14ac:dyDescent="0.25">
      <c r="A9" s="95"/>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t="str">
        <f t="shared" si="9"/>
        <v/>
      </c>
      <c r="VP9" s="13" t="str">
        <f t="shared" si="9"/>
        <v/>
      </c>
      <c r="VQ9" s="13" t="str">
        <f t="shared" si="9"/>
        <v/>
      </c>
      <c r="VR9" s="13" t="str">
        <f t="shared" si="9"/>
        <v/>
      </c>
      <c r="VS9" s="13" t="str">
        <f t="shared" si="9"/>
        <v/>
      </c>
      <c r="VT9" s="13" t="str">
        <f t="shared" si="9"/>
        <v/>
      </c>
      <c r="VU9" s="13" t="str">
        <f t="shared" si="9"/>
        <v/>
      </c>
      <c r="VV9" s="13" t="str">
        <f t="shared" si="9"/>
        <v/>
      </c>
      <c r="VW9" s="13" t="str">
        <f t="shared" si="9"/>
        <v/>
      </c>
      <c r="VX9" s="13" t="str">
        <f t="shared" si="9"/>
        <v/>
      </c>
      <c r="VY9" s="13" t="str">
        <f t="shared" si="9"/>
        <v/>
      </c>
      <c r="VZ9" s="13" t="str">
        <f t="shared" si="9"/>
        <v/>
      </c>
      <c r="WA9" s="13" t="str">
        <f t="shared" si="9"/>
        <v/>
      </c>
      <c r="WB9" s="13" t="str">
        <f t="shared" si="9"/>
        <v/>
      </c>
      <c r="WC9" s="13" t="str">
        <f t="shared" si="9"/>
        <v/>
      </c>
      <c r="WD9" s="13"/>
      <c r="WE9" s="13"/>
      <c r="WF9" s="13"/>
      <c r="WG9" s="20" t="s">
        <v>6</v>
      </c>
      <c r="WH9" s="25">
        <f>COUNTIF($B$2:$WC$2,WG9)+COUNTIF($B$2:$WC$2,"é")+COUNTIF($B$2:$WC$2,"è")+COUNTIF($B$2:$WC$2,"ê")+COUNTIF($B$2:$WC$2,"ë")</f>
        <v>0</v>
      </c>
      <c r="WI9" s="26" t="str">
        <f t="shared" si="11"/>
        <v/>
      </c>
    </row>
    <row r="10" spans="1:607" ht="14.45" customHeight="1" x14ac:dyDescent="0.25">
      <c r="A10" s="95"/>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t="str">
        <f t="shared" si="9"/>
        <v/>
      </c>
      <c r="VP10" s="13" t="str">
        <f t="shared" si="9"/>
        <v/>
      </c>
      <c r="VQ10" s="13" t="str">
        <f t="shared" si="9"/>
        <v/>
      </c>
      <c r="VR10" s="13" t="str">
        <f t="shared" si="9"/>
        <v/>
      </c>
      <c r="VS10" s="13" t="str">
        <f t="shared" si="9"/>
        <v/>
      </c>
      <c r="VT10" s="13" t="str">
        <f t="shared" si="9"/>
        <v/>
      </c>
      <c r="VU10" s="13" t="str">
        <f t="shared" si="9"/>
        <v/>
      </c>
      <c r="VV10" s="13" t="str">
        <f t="shared" si="9"/>
        <v/>
      </c>
      <c r="VW10" s="13" t="str">
        <f t="shared" si="9"/>
        <v/>
      </c>
      <c r="VX10" s="13" t="str">
        <f t="shared" si="9"/>
        <v/>
      </c>
      <c r="VY10" s="13" t="str">
        <f t="shared" si="9"/>
        <v/>
      </c>
      <c r="VZ10" s="13" t="str">
        <f t="shared" si="9"/>
        <v/>
      </c>
      <c r="WA10" s="13" t="str">
        <f t="shared" si="9"/>
        <v/>
      </c>
      <c r="WB10" s="13" t="str">
        <f t="shared" si="9"/>
        <v/>
      </c>
      <c r="WC10" s="13" t="str">
        <f t="shared" si="9"/>
        <v/>
      </c>
      <c r="WD10" s="13"/>
      <c r="WE10" s="13"/>
      <c r="WF10" s="13"/>
      <c r="WG10" s="20" t="s">
        <v>7</v>
      </c>
      <c r="WH10" s="25">
        <f t="shared" si="10"/>
        <v>0</v>
      </c>
      <c r="WI10" s="26" t="str">
        <f t="shared" si="11"/>
        <v/>
      </c>
    </row>
    <row r="11" spans="1:607" x14ac:dyDescent="0.25">
      <c r="A11" s="95"/>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t="str">
        <f t="shared" ref="VO11:WC11" si="12">MID($A20,VO$1,1)</f>
        <v/>
      </c>
      <c r="VP11" s="13" t="str">
        <f t="shared" si="12"/>
        <v/>
      </c>
      <c r="VQ11" s="13" t="str">
        <f t="shared" si="12"/>
        <v/>
      </c>
      <c r="VR11" s="13" t="str">
        <f t="shared" si="12"/>
        <v/>
      </c>
      <c r="VS11" s="13" t="str">
        <f t="shared" si="12"/>
        <v/>
      </c>
      <c r="VT11" s="13" t="str">
        <f t="shared" si="12"/>
        <v/>
      </c>
      <c r="VU11" s="13" t="str">
        <f t="shared" si="12"/>
        <v/>
      </c>
      <c r="VV11" s="13" t="str">
        <f t="shared" si="12"/>
        <v/>
      </c>
      <c r="VW11" s="13" t="str">
        <f t="shared" si="12"/>
        <v/>
      </c>
      <c r="VX11" s="13" t="str">
        <f t="shared" si="12"/>
        <v/>
      </c>
      <c r="VY11" s="13" t="str">
        <f t="shared" si="12"/>
        <v/>
      </c>
      <c r="VZ11" s="13" t="str">
        <f t="shared" si="12"/>
        <v/>
      </c>
      <c r="WA11" s="13" t="str">
        <f t="shared" si="12"/>
        <v/>
      </c>
      <c r="WB11" s="13" t="str">
        <f t="shared" si="12"/>
        <v/>
      </c>
      <c r="WC11" s="13" t="str">
        <f t="shared" si="12"/>
        <v/>
      </c>
      <c r="WD11" s="13"/>
      <c r="WE11" s="13"/>
      <c r="WF11" s="13"/>
      <c r="WG11" s="20" t="s">
        <v>8</v>
      </c>
      <c r="WH11" s="25">
        <f t="shared" si="10"/>
        <v>0</v>
      </c>
      <c r="WI11" s="26" t="str">
        <f t="shared" si="11"/>
        <v/>
      </c>
    </row>
    <row r="12" spans="1:607" x14ac:dyDescent="0.25">
      <c r="A12" s="95"/>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t="str">
        <f t="shared" ref="VO12:WC12" si="13">MID($A21,VO$1,1)</f>
        <v/>
      </c>
      <c r="VP12" s="13" t="str">
        <f t="shared" si="13"/>
        <v/>
      </c>
      <c r="VQ12" s="13" t="str">
        <f t="shared" si="13"/>
        <v/>
      </c>
      <c r="VR12" s="13" t="str">
        <f t="shared" si="13"/>
        <v/>
      </c>
      <c r="VS12" s="13" t="str">
        <f t="shared" si="13"/>
        <v/>
      </c>
      <c r="VT12" s="13" t="str">
        <f t="shared" si="13"/>
        <v/>
      </c>
      <c r="VU12" s="13" t="str">
        <f t="shared" si="13"/>
        <v/>
      </c>
      <c r="VV12" s="13" t="str">
        <f t="shared" si="13"/>
        <v/>
      </c>
      <c r="VW12" s="13" t="str">
        <f t="shared" si="13"/>
        <v/>
      </c>
      <c r="VX12" s="13" t="str">
        <f t="shared" si="13"/>
        <v/>
      </c>
      <c r="VY12" s="13" t="str">
        <f t="shared" si="13"/>
        <v/>
      </c>
      <c r="VZ12" s="13" t="str">
        <f t="shared" si="13"/>
        <v/>
      </c>
      <c r="WA12" s="13" t="str">
        <f t="shared" si="13"/>
        <v/>
      </c>
      <c r="WB12" s="13" t="str">
        <f t="shared" si="13"/>
        <v/>
      </c>
      <c r="WC12" s="13" t="str">
        <f t="shared" si="13"/>
        <v/>
      </c>
      <c r="WD12" s="13"/>
      <c r="WE12" s="13"/>
      <c r="WF12" s="13"/>
      <c r="WG12" s="20" t="s">
        <v>9</v>
      </c>
      <c r="WH12" s="25">
        <f t="shared" si="10"/>
        <v>0</v>
      </c>
      <c r="WI12" s="26" t="str">
        <f t="shared" si="11"/>
        <v/>
      </c>
    </row>
    <row r="13" spans="1:607" x14ac:dyDescent="0.25">
      <c r="A13" s="95"/>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t="str">
        <f t="shared" ref="VO13:WC13" si="14">MID($A22,VO$1,1)</f>
        <v/>
      </c>
      <c r="VP13" s="13" t="str">
        <f t="shared" si="14"/>
        <v/>
      </c>
      <c r="VQ13" s="13" t="str">
        <f t="shared" si="14"/>
        <v/>
      </c>
      <c r="VR13" s="13" t="str">
        <f t="shared" si="14"/>
        <v/>
      </c>
      <c r="VS13" s="13" t="str">
        <f t="shared" si="14"/>
        <v/>
      </c>
      <c r="VT13" s="13" t="str">
        <f t="shared" si="14"/>
        <v/>
      </c>
      <c r="VU13" s="13" t="str">
        <f t="shared" si="14"/>
        <v/>
      </c>
      <c r="VV13" s="13" t="str">
        <f t="shared" si="14"/>
        <v/>
      </c>
      <c r="VW13" s="13" t="str">
        <f t="shared" si="14"/>
        <v/>
      </c>
      <c r="VX13" s="13" t="str">
        <f t="shared" si="14"/>
        <v/>
      </c>
      <c r="VY13" s="13" t="str">
        <f t="shared" si="14"/>
        <v/>
      </c>
      <c r="VZ13" s="13" t="str">
        <f t="shared" si="14"/>
        <v/>
      </c>
      <c r="WA13" s="13" t="str">
        <f t="shared" si="14"/>
        <v/>
      </c>
      <c r="WB13" s="13" t="str">
        <f t="shared" si="14"/>
        <v/>
      </c>
      <c r="WC13" s="13" t="str">
        <f t="shared" si="14"/>
        <v/>
      </c>
      <c r="WD13" s="13"/>
      <c r="WE13" s="13"/>
      <c r="WF13" s="13"/>
      <c r="WG13" s="20" t="s">
        <v>10</v>
      </c>
      <c r="WH13" s="25">
        <f t="shared" si="10"/>
        <v>0</v>
      </c>
      <c r="WI13" s="26" t="str">
        <f t="shared" si="11"/>
        <v/>
      </c>
    </row>
    <row r="14" spans="1:607" x14ac:dyDescent="0.25">
      <c r="A14" s="95"/>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t="str">
        <f t="shared" ref="VO14:WC14" si="15">MID($A23,VO$1,1)</f>
        <v/>
      </c>
      <c r="VP14" s="13" t="str">
        <f t="shared" si="15"/>
        <v/>
      </c>
      <c r="VQ14" s="13" t="str">
        <f t="shared" si="15"/>
        <v/>
      </c>
      <c r="VR14" s="13" t="str">
        <f t="shared" si="15"/>
        <v/>
      </c>
      <c r="VS14" s="13" t="str">
        <f t="shared" si="15"/>
        <v/>
      </c>
      <c r="VT14" s="13" t="str">
        <f t="shared" si="15"/>
        <v/>
      </c>
      <c r="VU14" s="13" t="str">
        <f t="shared" si="15"/>
        <v/>
      </c>
      <c r="VV14" s="13" t="str">
        <f t="shared" si="15"/>
        <v/>
      </c>
      <c r="VW14" s="13" t="str">
        <f t="shared" si="15"/>
        <v/>
      </c>
      <c r="VX14" s="13" t="str">
        <f t="shared" si="15"/>
        <v/>
      </c>
      <c r="VY14" s="13" t="str">
        <f t="shared" si="15"/>
        <v/>
      </c>
      <c r="VZ14" s="13" t="str">
        <f t="shared" si="15"/>
        <v/>
      </c>
      <c r="WA14" s="13" t="str">
        <f t="shared" si="15"/>
        <v/>
      </c>
      <c r="WB14" s="13" t="str">
        <f t="shared" si="15"/>
        <v/>
      </c>
      <c r="WC14" s="13" t="str">
        <f t="shared" si="15"/>
        <v/>
      </c>
      <c r="WD14" s="13"/>
      <c r="WE14" s="13"/>
      <c r="WF14" s="13"/>
      <c r="WG14" s="20" t="s">
        <v>11</v>
      </c>
      <c r="WH14" s="25">
        <f>COUNTIF($B$2:$WC$2,WG14)+COUNTIF($B$2:$WC$2,"ï")+COUNTIF($B$2:$WC$2,"î")</f>
        <v>0</v>
      </c>
      <c r="WI14" s="26" t="str">
        <f t="shared" si="11"/>
        <v/>
      </c>
    </row>
    <row r="15" spans="1:607" x14ac:dyDescent="0.25">
      <c r="A15" s="95"/>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t="str">
        <f t="shared" ref="VO15:WC15" si="16">MID($A24,VO$1,1)</f>
        <v/>
      </c>
      <c r="VP15" s="13" t="str">
        <f t="shared" si="16"/>
        <v/>
      </c>
      <c r="VQ15" s="13" t="str">
        <f t="shared" si="16"/>
        <v/>
      </c>
      <c r="VR15" s="13" t="str">
        <f t="shared" si="16"/>
        <v/>
      </c>
      <c r="VS15" s="13" t="str">
        <f t="shared" si="16"/>
        <v/>
      </c>
      <c r="VT15" s="13" t="str">
        <f t="shared" si="16"/>
        <v/>
      </c>
      <c r="VU15" s="13" t="str">
        <f t="shared" si="16"/>
        <v/>
      </c>
      <c r="VV15" s="13" t="str">
        <f t="shared" si="16"/>
        <v/>
      </c>
      <c r="VW15" s="13" t="str">
        <f t="shared" si="16"/>
        <v/>
      </c>
      <c r="VX15" s="13" t="str">
        <f t="shared" si="16"/>
        <v/>
      </c>
      <c r="VY15" s="13" t="str">
        <f t="shared" si="16"/>
        <v/>
      </c>
      <c r="VZ15" s="13" t="str">
        <f t="shared" si="16"/>
        <v/>
      </c>
      <c r="WA15" s="13" t="str">
        <f t="shared" si="16"/>
        <v/>
      </c>
      <c r="WB15" s="13" t="str">
        <f t="shared" si="16"/>
        <v/>
      </c>
      <c r="WC15" s="13" t="str">
        <f t="shared" si="16"/>
        <v/>
      </c>
      <c r="WD15" s="13"/>
      <c r="WE15" s="13"/>
      <c r="WF15" s="13"/>
      <c r="WG15" s="20" t="s">
        <v>12</v>
      </c>
      <c r="WH15" s="25">
        <f t="shared" si="10"/>
        <v>0</v>
      </c>
      <c r="WI15" s="26" t="str">
        <f t="shared" si="11"/>
        <v/>
      </c>
    </row>
    <row r="16" spans="1:607" x14ac:dyDescent="0.25">
      <c r="A16" s="95"/>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t="str">
        <f t="shared" ref="VO16:WC16" si="17">MID($A25,VO$1,1)</f>
        <v/>
      </c>
      <c r="VP16" s="13" t="str">
        <f t="shared" si="17"/>
        <v/>
      </c>
      <c r="VQ16" s="13" t="str">
        <f t="shared" si="17"/>
        <v/>
      </c>
      <c r="VR16" s="13" t="str">
        <f t="shared" si="17"/>
        <v/>
      </c>
      <c r="VS16" s="13" t="str">
        <f t="shared" si="17"/>
        <v/>
      </c>
      <c r="VT16" s="13" t="str">
        <f t="shared" si="17"/>
        <v/>
      </c>
      <c r="VU16" s="13" t="str">
        <f t="shared" si="17"/>
        <v/>
      </c>
      <c r="VV16" s="13" t="str">
        <f t="shared" si="17"/>
        <v/>
      </c>
      <c r="VW16" s="13" t="str">
        <f t="shared" si="17"/>
        <v/>
      </c>
      <c r="VX16" s="13" t="str">
        <f t="shared" si="17"/>
        <v/>
      </c>
      <c r="VY16" s="13" t="str">
        <f t="shared" si="17"/>
        <v/>
      </c>
      <c r="VZ16" s="13" t="str">
        <f t="shared" si="17"/>
        <v/>
      </c>
      <c r="WA16" s="13" t="str">
        <f t="shared" si="17"/>
        <v/>
      </c>
      <c r="WB16" s="13" t="str">
        <f t="shared" si="17"/>
        <v/>
      </c>
      <c r="WC16" s="13" t="str">
        <f t="shared" si="17"/>
        <v/>
      </c>
      <c r="WD16" s="13"/>
      <c r="WE16" s="13"/>
      <c r="WF16" s="13"/>
      <c r="WG16" s="20" t="s">
        <v>13</v>
      </c>
      <c r="WH16" s="25">
        <f t="shared" si="10"/>
        <v>0</v>
      </c>
      <c r="WI16" s="26" t="str">
        <f t="shared" si="11"/>
        <v/>
      </c>
    </row>
    <row r="17" spans="1:607" x14ac:dyDescent="0.25">
      <c r="A17" s="95"/>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t="str">
        <f t="shared" ref="VO17:WC17" si="18">MID($A26,VO$1,1)</f>
        <v/>
      </c>
      <c r="VP17" s="13" t="str">
        <f t="shared" si="18"/>
        <v/>
      </c>
      <c r="VQ17" s="13" t="str">
        <f t="shared" si="18"/>
        <v/>
      </c>
      <c r="VR17" s="13" t="str">
        <f t="shared" si="18"/>
        <v/>
      </c>
      <c r="VS17" s="13" t="str">
        <f t="shared" si="18"/>
        <v/>
      </c>
      <c r="VT17" s="13" t="str">
        <f t="shared" si="18"/>
        <v/>
      </c>
      <c r="VU17" s="13" t="str">
        <f t="shared" si="18"/>
        <v/>
      </c>
      <c r="VV17" s="13" t="str">
        <f t="shared" si="18"/>
        <v/>
      </c>
      <c r="VW17" s="13" t="str">
        <f t="shared" si="18"/>
        <v/>
      </c>
      <c r="VX17" s="13" t="str">
        <f t="shared" si="18"/>
        <v/>
      </c>
      <c r="VY17" s="13" t="str">
        <f t="shared" si="18"/>
        <v/>
      </c>
      <c r="VZ17" s="13" t="str">
        <f t="shared" si="18"/>
        <v/>
      </c>
      <c r="WA17" s="13" t="str">
        <f t="shared" si="18"/>
        <v/>
      </c>
      <c r="WB17" s="13" t="str">
        <f t="shared" si="18"/>
        <v/>
      </c>
      <c r="WC17" s="13" t="str">
        <f t="shared" si="18"/>
        <v/>
      </c>
      <c r="WD17" s="13"/>
      <c r="WE17" s="13"/>
      <c r="WF17" s="13"/>
      <c r="WG17" s="20" t="s">
        <v>14</v>
      </c>
      <c r="WH17" s="25">
        <f t="shared" si="10"/>
        <v>0</v>
      </c>
      <c r="WI17" s="26" t="str">
        <f t="shared" si="11"/>
        <v/>
      </c>
    </row>
    <row r="18" spans="1:607" x14ac:dyDescent="0.25">
      <c r="A18" s="95"/>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t="str">
        <f t="shared" ref="VO18:WC18" si="19">MID($A27,VO$1,1)</f>
        <v/>
      </c>
      <c r="VP18" s="13" t="str">
        <f t="shared" si="19"/>
        <v/>
      </c>
      <c r="VQ18" s="13" t="str">
        <f t="shared" si="19"/>
        <v/>
      </c>
      <c r="VR18" s="13" t="str">
        <f t="shared" si="19"/>
        <v/>
      </c>
      <c r="VS18" s="13" t="str">
        <f t="shared" si="19"/>
        <v/>
      </c>
      <c r="VT18" s="13" t="str">
        <f t="shared" si="19"/>
        <v/>
      </c>
      <c r="VU18" s="13" t="str">
        <f t="shared" si="19"/>
        <v/>
      </c>
      <c r="VV18" s="13" t="str">
        <f t="shared" si="19"/>
        <v/>
      </c>
      <c r="VW18" s="13" t="str">
        <f t="shared" si="19"/>
        <v/>
      </c>
      <c r="VX18" s="13" t="str">
        <f t="shared" si="19"/>
        <v/>
      </c>
      <c r="VY18" s="13" t="str">
        <f t="shared" si="19"/>
        <v/>
      </c>
      <c r="VZ18" s="13" t="str">
        <f t="shared" si="19"/>
        <v/>
      </c>
      <c r="WA18" s="13" t="str">
        <f t="shared" si="19"/>
        <v/>
      </c>
      <c r="WB18" s="13" t="str">
        <f t="shared" si="19"/>
        <v/>
      </c>
      <c r="WC18" s="13" t="str">
        <f t="shared" si="19"/>
        <v/>
      </c>
      <c r="WD18" s="13"/>
      <c r="WE18" s="13"/>
      <c r="WF18" s="13"/>
      <c r="WG18" s="20" t="s">
        <v>15</v>
      </c>
      <c r="WH18" s="25">
        <f t="shared" si="10"/>
        <v>0</v>
      </c>
      <c r="WI18" s="26" t="str">
        <f t="shared" si="11"/>
        <v/>
      </c>
    </row>
    <row r="19" spans="1:607"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t="str">
        <f t="shared" ref="VO19:WC34" si="20">MID($A19,VO$1,1)</f>
        <v/>
      </c>
      <c r="VP19" s="13" t="str">
        <f t="shared" si="20"/>
        <v/>
      </c>
      <c r="VQ19" s="13" t="str">
        <f t="shared" si="20"/>
        <v/>
      </c>
      <c r="VR19" s="13" t="str">
        <f t="shared" si="20"/>
        <v/>
      </c>
      <c r="VS19" s="13" t="str">
        <f t="shared" si="20"/>
        <v/>
      </c>
      <c r="VT19" s="13" t="str">
        <f t="shared" si="20"/>
        <v/>
      </c>
      <c r="VU19" s="13" t="str">
        <f t="shared" si="20"/>
        <v/>
      </c>
      <c r="VV19" s="13" t="str">
        <f t="shared" si="20"/>
        <v/>
      </c>
      <c r="VW19" s="13" t="str">
        <f t="shared" si="20"/>
        <v/>
      </c>
      <c r="VX19" s="13" t="str">
        <f t="shared" si="20"/>
        <v/>
      </c>
      <c r="VY19" s="13" t="str">
        <f t="shared" si="20"/>
        <v/>
      </c>
      <c r="VZ19" s="13" t="str">
        <f t="shared" si="20"/>
        <v/>
      </c>
      <c r="WA19" s="13" t="str">
        <f t="shared" si="20"/>
        <v/>
      </c>
      <c r="WB19" s="13" t="str">
        <f t="shared" si="20"/>
        <v/>
      </c>
      <c r="WC19" s="13" t="str">
        <f t="shared" si="20"/>
        <v/>
      </c>
      <c r="WD19" s="13"/>
      <c r="WE19" s="13"/>
      <c r="WF19" s="13"/>
      <c r="WG19" s="20" t="s">
        <v>16</v>
      </c>
      <c r="WH19" s="25">
        <f t="shared" si="10"/>
        <v>0</v>
      </c>
      <c r="WI19" s="26" t="str">
        <f t="shared" si="11"/>
        <v/>
      </c>
    </row>
    <row r="20" spans="1:607" x14ac:dyDescent="0.25">
      <c r="A20" s="93" t="s">
        <v>76</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t="e">
        <f>MID(#REF!,VO$1,1)</f>
        <v>#REF!</v>
      </c>
      <c r="VP20" s="13" t="e">
        <f>MID(#REF!,VP$1,1)</f>
        <v>#REF!</v>
      </c>
      <c r="VQ20" s="13" t="e">
        <f>MID(#REF!,VQ$1,1)</f>
        <v>#REF!</v>
      </c>
      <c r="VR20" s="13" t="e">
        <f>MID(#REF!,VR$1,1)</f>
        <v>#REF!</v>
      </c>
      <c r="VS20" s="13" t="e">
        <f>MID(#REF!,VS$1,1)</f>
        <v>#REF!</v>
      </c>
      <c r="VT20" s="13" t="e">
        <f>MID(#REF!,VT$1,1)</f>
        <v>#REF!</v>
      </c>
      <c r="VU20" s="13" t="e">
        <f>MID(#REF!,VU$1,1)</f>
        <v>#REF!</v>
      </c>
      <c r="VV20" s="13" t="e">
        <f>MID(#REF!,VV$1,1)</f>
        <v>#REF!</v>
      </c>
      <c r="VW20" s="13" t="e">
        <f>MID(#REF!,VW$1,1)</f>
        <v>#REF!</v>
      </c>
      <c r="VX20" s="13" t="e">
        <f>MID(#REF!,VX$1,1)</f>
        <v>#REF!</v>
      </c>
      <c r="VY20" s="13" t="e">
        <f>MID(#REF!,VY$1,1)</f>
        <v>#REF!</v>
      </c>
      <c r="VZ20" s="13" t="e">
        <f>MID(#REF!,VZ$1,1)</f>
        <v>#REF!</v>
      </c>
      <c r="WA20" s="13" t="e">
        <f>MID(#REF!,WA$1,1)</f>
        <v>#REF!</v>
      </c>
      <c r="WB20" s="13" t="e">
        <f>MID(#REF!,WB$1,1)</f>
        <v>#REF!</v>
      </c>
      <c r="WC20" s="13" t="e">
        <f>MID(#REF!,WC$1,1)</f>
        <v>#REF!</v>
      </c>
      <c r="WD20" s="13"/>
      <c r="WE20" s="13"/>
      <c r="WF20" s="13"/>
      <c r="WG20" s="20" t="s">
        <v>17</v>
      </c>
      <c r="WH20" s="25">
        <f t="shared" si="10"/>
        <v>0</v>
      </c>
      <c r="WI20" s="26" t="str">
        <f t="shared" si="11"/>
        <v/>
      </c>
    </row>
    <row r="21" spans="1:607" x14ac:dyDescent="0.25">
      <c r="A21" s="9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t="e">
        <f>MID(#REF!,VO$1,1)</f>
        <v>#REF!</v>
      </c>
      <c r="VP21" s="13" t="e">
        <f>MID(#REF!,VP$1,1)</f>
        <v>#REF!</v>
      </c>
      <c r="VQ21" s="13" t="e">
        <f>MID(#REF!,VQ$1,1)</f>
        <v>#REF!</v>
      </c>
      <c r="VR21" s="13" t="e">
        <f>MID(#REF!,VR$1,1)</f>
        <v>#REF!</v>
      </c>
      <c r="VS21" s="13" t="e">
        <f>MID(#REF!,VS$1,1)</f>
        <v>#REF!</v>
      </c>
      <c r="VT21" s="13" t="e">
        <f>MID(#REF!,VT$1,1)</f>
        <v>#REF!</v>
      </c>
      <c r="VU21" s="13" t="e">
        <f>MID(#REF!,VU$1,1)</f>
        <v>#REF!</v>
      </c>
      <c r="VV21" s="13" t="e">
        <f>MID(#REF!,VV$1,1)</f>
        <v>#REF!</v>
      </c>
      <c r="VW21" s="13" t="e">
        <f>MID(#REF!,VW$1,1)</f>
        <v>#REF!</v>
      </c>
      <c r="VX21" s="13" t="e">
        <f>MID(#REF!,VX$1,1)</f>
        <v>#REF!</v>
      </c>
      <c r="VY21" s="13" t="e">
        <f>MID(#REF!,VY$1,1)</f>
        <v>#REF!</v>
      </c>
      <c r="VZ21" s="13" t="e">
        <f>MID(#REF!,VZ$1,1)</f>
        <v>#REF!</v>
      </c>
      <c r="WA21" s="13" t="e">
        <f>MID(#REF!,WA$1,1)</f>
        <v>#REF!</v>
      </c>
      <c r="WB21" s="13" t="e">
        <f>MID(#REF!,WB$1,1)</f>
        <v>#REF!</v>
      </c>
      <c r="WC21" s="13" t="e">
        <f>MID(#REF!,WC$1,1)</f>
        <v>#REF!</v>
      </c>
      <c r="WD21" s="13"/>
      <c r="WE21" s="13"/>
      <c r="WF21" s="13"/>
      <c r="WG21" s="20" t="s">
        <v>18</v>
      </c>
      <c r="WH21" s="25">
        <f t="shared" si="10"/>
        <v>0</v>
      </c>
      <c r="WI21" s="26" t="str">
        <f t="shared" si="11"/>
        <v/>
      </c>
    </row>
    <row r="22" spans="1:607" x14ac:dyDescent="0.25">
      <c r="A22" s="9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c r="MS22" s="13"/>
      <c r="MT22" s="13"/>
      <c r="MU22" s="13"/>
      <c r="MV22" s="13"/>
      <c r="MW22" s="13"/>
      <c r="MX22" s="13"/>
      <c r="MY22" s="13"/>
      <c r="MZ22" s="13"/>
      <c r="NA22" s="13"/>
      <c r="NB22" s="13"/>
      <c r="NC22" s="13"/>
      <c r="ND22" s="13"/>
      <c r="NE22" s="13"/>
      <c r="NF22" s="13"/>
      <c r="NG22" s="13"/>
      <c r="NH22" s="13"/>
      <c r="NI22" s="13"/>
      <c r="NJ22" s="13"/>
      <c r="NK22" s="13"/>
      <c r="NL22" s="13"/>
      <c r="NM22" s="13"/>
      <c r="NN22" s="13"/>
      <c r="NO22" s="13"/>
      <c r="NP22" s="13"/>
      <c r="NQ22" s="13"/>
      <c r="NR22" s="13"/>
      <c r="NS22" s="13"/>
      <c r="NT22" s="13"/>
      <c r="NU22" s="13"/>
      <c r="NV22" s="13"/>
      <c r="NW22" s="13"/>
      <c r="NX22" s="13"/>
      <c r="NY22" s="13"/>
      <c r="NZ22" s="13"/>
      <c r="OA22" s="13"/>
      <c r="OB22" s="13"/>
      <c r="OC22" s="13"/>
      <c r="OD22" s="13"/>
      <c r="OE22" s="13"/>
      <c r="OF22" s="13"/>
      <c r="OG22" s="13"/>
      <c r="OH22" s="13"/>
      <c r="OI22" s="13"/>
      <c r="OJ22" s="13"/>
      <c r="OK22" s="13"/>
      <c r="OL22" s="13"/>
      <c r="OM22" s="13"/>
      <c r="ON22" s="13"/>
      <c r="OO22" s="13"/>
      <c r="OP22" s="13"/>
      <c r="OQ22" s="13"/>
      <c r="OR22" s="13"/>
      <c r="OS22" s="13"/>
      <c r="OT22" s="13"/>
      <c r="OU22" s="13"/>
      <c r="OV22" s="13"/>
      <c r="OW22" s="13"/>
      <c r="OX22" s="13"/>
      <c r="OY22" s="13"/>
      <c r="OZ22" s="13"/>
      <c r="PA22" s="13"/>
      <c r="PB22" s="13"/>
      <c r="PC22" s="13"/>
      <c r="PD22" s="13"/>
      <c r="PE22" s="13"/>
      <c r="PF22" s="13"/>
      <c r="PG22" s="13"/>
      <c r="PH22" s="13"/>
      <c r="PI22" s="13"/>
      <c r="PJ22" s="13"/>
      <c r="PK22" s="13"/>
      <c r="PL22" s="13"/>
      <c r="PM22" s="13"/>
      <c r="PN22" s="13"/>
      <c r="PO22" s="13"/>
      <c r="PP22" s="13"/>
      <c r="PQ22" s="13"/>
      <c r="PR22" s="13"/>
      <c r="PS22" s="13"/>
      <c r="PT22" s="13"/>
      <c r="PU22" s="13"/>
      <c r="PV22" s="13"/>
      <c r="PW22" s="13"/>
      <c r="PX22" s="13"/>
      <c r="PY22" s="13"/>
      <c r="PZ22" s="13"/>
      <c r="QA22" s="13"/>
      <c r="QB22" s="13"/>
      <c r="QC22" s="13"/>
      <c r="QD22" s="13"/>
      <c r="QE22" s="13"/>
      <c r="QF22" s="13"/>
      <c r="QG22" s="13"/>
      <c r="QH22" s="13"/>
      <c r="QI22" s="13"/>
      <c r="QJ22" s="13"/>
      <c r="QK22" s="13"/>
      <c r="QL22" s="13"/>
      <c r="QM22" s="13"/>
      <c r="QN22" s="13"/>
      <c r="QO22" s="13"/>
      <c r="QP22" s="13"/>
      <c r="QQ22" s="13"/>
      <c r="QR22" s="13"/>
      <c r="QS22" s="13"/>
      <c r="QT22" s="13"/>
      <c r="QU22" s="13"/>
      <c r="QV22" s="13"/>
      <c r="QW22" s="13"/>
      <c r="QX22" s="13"/>
      <c r="QY22" s="13"/>
      <c r="QZ22" s="13"/>
      <c r="RA22" s="13"/>
      <c r="RB22" s="13"/>
      <c r="RC22" s="13"/>
      <c r="RD22" s="13"/>
      <c r="RE22" s="13"/>
      <c r="RF22" s="13"/>
      <c r="RG22" s="13"/>
      <c r="RH22" s="13"/>
      <c r="RI22" s="13"/>
      <c r="RJ22" s="13"/>
      <c r="RK22" s="13"/>
      <c r="RL22" s="13"/>
      <c r="RM22" s="13"/>
      <c r="RN22" s="13"/>
      <c r="RO22" s="13"/>
      <c r="RP22" s="13"/>
      <c r="RQ22" s="13"/>
      <c r="RR22" s="13"/>
      <c r="RS22" s="13"/>
      <c r="RT22" s="13"/>
      <c r="RU22" s="13"/>
      <c r="RV22" s="13"/>
      <c r="RW22" s="13"/>
      <c r="RX22" s="13"/>
      <c r="RY22" s="13"/>
      <c r="RZ22" s="13"/>
      <c r="SA22" s="13"/>
      <c r="SB22" s="13"/>
      <c r="SC22" s="13"/>
      <c r="SD22" s="13"/>
      <c r="SE22" s="13"/>
      <c r="SF22" s="13"/>
      <c r="SG22" s="13"/>
      <c r="SH22" s="13"/>
      <c r="SI22" s="13"/>
      <c r="SJ22" s="13"/>
      <c r="SK22" s="13"/>
      <c r="SL22" s="13"/>
      <c r="SM22" s="13"/>
      <c r="SN22" s="13"/>
      <c r="SO22" s="13"/>
      <c r="SP22" s="13"/>
      <c r="SQ22" s="13"/>
      <c r="SR22" s="13"/>
      <c r="SS22" s="13"/>
      <c r="ST22" s="13"/>
      <c r="SU22" s="13"/>
      <c r="SV22" s="13"/>
      <c r="SW22" s="13"/>
      <c r="SX22" s="13"/>
      <c r="SY22" s="13"/>
      <c r="SZ22" s="13"/>
      <c r="TA22" s="13"/>
      <c r="TB22" s="13"/>
      <c r="TC22" s="13"/>
      <c r="TD22" s="13"/>
      <c r="TE22" s="13"/>
      <c r="TF22" s="13"/>
      <c r="TG22" s="13"/>
      <c r="TH22" s="13"/>
      <c r="TI22" s="13"/>
      <c r="TJ22" s="13"/>
      <c r="TK22" s="13"/>
      <c r="TL22" s="13"/>
      <c r="TM22" s="13"/>
      <c r="TN22" s="13"/>
      <c r="TO22" s="13"/>
      <c r="TP22" s="13"/>
      <c r="TQ22" s="13"/>
      <c r="TR22" s="13"/>
      <c r="TS22" s="13"/>
      <c r="TT22" s="13"/>
      <c r="TU22" s="13"/>
      <c r="TV22" s="13"/>
      <c r="TW22" s="13"/>
      <c r="TX22" s="13"/>
      <c r="TY22" s="13"/>
      <c r="TZ22" s="13"/>
      <c r="UA22" s="13"/>
      <c r="UB22" s="13"/>
      <c r="UC22" s="13"/>
      <c r="UD22" s="13"/>
      <c r="UE22" s="13"/>
      <c r="UF22" s="13"/>
      <c r="UG22" s="13"/>
      <c r="UH22" s="13"/>
      <c r="UI22" s="13"/>
      <c r="UJ22" s="13"/>
      <c r="UK22" s="13"/>
      <c r="UL22" s="13"/>
      <c r="UM22" s="13"/>
      <c r="UN22" s="13"/>
      <c r="UO22" s="13"/>
      <c r="UP22" s="13"/>
      <c r="UQ22" s="13"/>
      <c r="UR22" s="13"/>
      <c r="US22" s="13"/>
      <c r="UT22" s="13"/>
      <c r="UU22" s="13"/>
      <c r="UV22" s="13"/>
      <c r="UW22" s="13"/>
      <c r="UX22" s="13"/>
      <c r="UY22" s="13"/>
      <c r="UZ22" s="13"/>
      <c r="VA22" s="13"/>
      <c r="VB22" s="13"/>
      <c r="VC22" s="13"/>
      <c r="VD22" s="13"/>
      <c r="VE22" s="13"/>
      <c r="VF22" s="13"/>
      <c r="VG22" s="13"/>
      <c r="VH22" s="13"/>
      <c r="VI22" s="13"/>
      <c r="VJ22" s="13"/>
      <c r="VK22" s="13"/>
      <c r="VL22" s="13"/>
      <c r="VM22" s="13"/>
      <c r="VN22" s="13"/>
      <c r="VO22" s="13" t="e">
        <f>MID(#REF!,VO$1,1)</f>
        <v>#REF!</v>
      </c>
      <c r="VP22" s="13" t="e">
        <f>MID(#REF!,VP$1,1)</f>
        <v>#REF!</v>
      </c>
      <c r="VQ22" s="13" t="e">
        <f>MID(#REF!,VQ$1,1)</f>
        <v>#REF!</v>
      </c>
      <c r="VR22" s="13" t="e">
        <f>MID(#REF!,VR$1,1)</f>
        <v>#REF!</v>
      </c>
      <c r="VS22" s="13" t="e">
        <f>MID(#REF!,VS$1,1)</f>
        <v>#REF!</v>
      </c>
      <c r="VT22" s="13" t="e">
        <f>MID(#REF!,VT$1,1)</f>
        <v>#REF!</v>
      </c>
      <c r="VU22" s="13" t="e">
        <f>MID(#REF!,VU$1,1)</f>
        <v>#REF!</v>
      </c>
      <c r="VV22" s="13" t="e">
        <f>MID(#REF!,VV$1,1)</f>
        <v>#REF!</v>
      </c>
      <c r="VW22" s="13" t="e">
        <f>MID(#REF!,VW$1,1)</f>
        <v>#REF!</v>
      </c>
      <c r="VX22" s="13" t="e">
        <f>MID(#REF!,VX$1,1)</f>
        <v>#REF!</v>
      </c>
      <c r="VY22" s="13" t="e">
        <f>MID(#REF!,VY$1,1)</f>
        <v>#REF!</v>
      </c>
      <c r="VZ22" s="13" t="e">
        <f>MID(#REF!,VZ$1,1)</f>
        <v>#REF!</v>
      </c>
      <c r="WA22" s="13" t="e">
        <f>MID(#REF!,WA$1,1)</f>
        <v>#REF!</v>
      </c>
      <c r="WB22" s="13" t="e">
        <f>MID(#REF!,WB$1,1)</f>
        <v>#REF!</v>
      </c>
      <c r="WC22" s="13" t="e">
        <f>MID(#REF!,WC$1,1)</f>
        <v>#REF!</v>
      </c>
      <c r="WD22" s="13"/>
      <c r="WE22" s="13"/>
      <c r="WF22" s="13"/>
      <c r="WG22" s="20" t="s">
        <v>19</v>
      </c>
      <c r="WH22" s="25">
        <f t="shared" si="10"/>
        <v>0</v>
      </c>
      <c r="WI22" s="26" t="str">
        <f t="shared" si="11"/>
        <v/>
      </c>
    </row>
    <row r="23" spans="1:607" x14ac:dyDescent="0.25">
      <c r="A23" s="9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c r="OH23" s="13"/>
      <c r="OI23" s="13"/>
      <c r="OJ23" s="13"/>
      <c r="OK23" s="13"/>
      <c r="OL23" s="13"/>
      <c r="OM23" s="13"/>
      <c r="ON23" s="13"/>
      <c r="OO23" s="13"/>
      <c r="OP23" s="13"/>
      <c r="OQ23" s="13"/>
      <c r="OR23" s="13"/>
      <c r="OS23" s="13"/>
      <c r="OT23" s="13"/>
      <c r="OU23" s="13"/>
      <c r="OV23" s="13"/>
      <c r="OW23" s="13"/>
      <c r="OX23" s="13"/>
      <c r="OY23" s="13"/>
      <c r="OZ23" s="13"/>
      <c r="PA23" s="13"/>
      <c r="PB23" s="13"/>
      <c r="PC23" s="13"/>
      <c r="PD23" s="13"/>
      <c r="PE23" s="13"/>
      <c r="PF23" s="13"/>
      <c r="PG23" s="13"/>
      <c r="PH23" s="13"/>
      <c r="PI23" s="13"/>
      <c r="PJ23" s="13"/>
      <c r="PK23" s="13"/>
      <c r="PL23" s="13"/>
      <c r="PM23" s="13"/>
      <c r="PN23" s="13"/>
      <c r="PO23" s="13"/>
      <c r="PP23" s="13"/>
      <c r="PQ23" s="13"/>
      <c r="PR23" s="13"/>
      <c r="PS23" s="13"/>
      <c r="PT23" s="13"/>
      <c r="PU23" s="13"/>
      <c r="PV23" s="13"/>
      <c r="PW23" s="13"/>
      <c r="PX23" s="13"/>
      <c r="PY23" s="13"/>
      <c r="PZ23" s="13"/>
      <c r="QA23" s="13"/>
      <c r="QB23" s="13"/>
      <c r="QC23" s="13"/>
      <c r="QD23" s="13"/>
      <c r="QE23" s="13"/>
      <c r="QF23" s="13"/>
      <c r="QG23" s="13"/>
      <c r="QH23" s="13"/>
      <c r="QI23" s="13"/>
      <c r="QJ23" s="13"/>
      <c r="QK23" s="13"/>
      <c r="QL23" s="13"/>
      <c r="QM23" s="13"/>
      <c r="QN23" s="13"/>
      <c r="QO23" s="13"/>
      <c r="QP23" s="13"/>
      <c r="QQ23" s="13"/>
      <c r="QR23" s="13"/>
      <c r="QS23" s="13"/>
      <c r="QT23" s="13"/>
      <c r="QU23" s="13"/>
      <c r="QV23" s="13"/>
      <c r="QW23" s="13"/>
      <c r="QX23" s="13"/>
      <c r="QY23" s="13"/>
      <c r="QZ23" s="13"/>
      <c r="RA23" s="13"/>
      <c r="RB23" s="13"/>
      <c r="RC23" s="13"/>
      <c r="RD23" s="13"/>
      <c r="RE23" s="13"/>
      <c r="RF23" s="13"/>
      <c r="RG23" s="13"/>
      <c r="RH23" s="13"/>
      <c r="RI23" s="13"/>
      <c r="RJ23" s="13"/>
      <c r="RK23" s="13"/>
      <c r="RL23" s="13"/>
      <c r="RM23" s="13"/>
      <c r="RN23" s="13"/>
      <c r="RO23" s="13"/>
      <c r="RP23" s="13"/>
      <c r="RQ23" s="13"/>
      <c r="RR23" s="13"/>
      <c r="RS23" s="13"/>
      <c r="RT23" s="13"/>
      <c r="RU23" s="13"/>
      <c r="RV23" s="13"/>
      <c r="RW23" s="13"/>
      <c r="RX23" s="13"/>
      <c r="RY23" s="13"/>
      <c r="RZ23" s="13"/>
      <c r="SA23" s="13"/>
      <c r="SB23" s="13"/>
      <c r="SC23" s="13"/>
      <c r="SD23" s="13"/>
      <c r="SE23" s="13"/>
      <c r="SF23" s="13"/>
      <c r="SG23" s="13"/>
      <c r="SH23" s="13"/>
      <c r="SI23" s="13"/>
      <c r="SJ23" s="13"/>
      <c r="SK23" s="13"/>
      <c r="SL23" s="13"/>
      <c r="SM23" s="13"/>
      <c r="SN23" s="13"/>
      <c r="SO23" s="13"/>
      <c r="SP23" s="13"/>
      <c r="SQ23" s="13"/>
      <c r="SR23" s="13"/>
      <c r="SS23" s="13"/>
      <c r="ST23" s="13"/>
      <c r="SU23" s="13"/>
      <c r="SV23" s="13"/>
      <c r="SW23" s="13"/>
      <c r="SX23" s="13"/>
      <c r="SY23" s="13"/>
      <c r="SZ23" s="13"/>
      <c r="TA23" s="13"/>
      <c r="TB23" s="13"/>
      <c r="TC23" s="13"/>
      <c r="TD23" s="13"/>
      <c r="TE23" s="13"/>
      <c r="TF23" s="13"/>
      <c r="TG23" s="13"/>
      <c r="TH23" s="13"/>
      <c r="TI23" s="13"/>
      <c r="TJ23" s="13"/>
      <c r="TK23" s="13"/>
      <c r="TL23" s="13"/>
      <c r="TM23" s="13"/>
      <c r="TN23" s="13"/>
      <c r="TO23" s="13"/>
      <c r="TP23" s="13"/>
      <c r="TQ23" s="13"/>
      <c r="TR23" s="13"/>
      <c r="TS23" s="13"/>
      <c r="TT23" s="13"/>
      <c r="TU23" s="13"/>
      <c r="TV23" s="13"/>
      <c r="TW23" s="13"/>
      <c r="TX23" s="13"/>
      <c r="TY23" s="13"/>
      <c r="TZ23" s="13"/>
      <c r="UA23" s="13"/>
      <c r="UB23" s="13"/>
      <c r="UC23" s="13"/>
      <c r="UD23" s="13"/>
      <c r="UE23" s="13"/>
      <c r="UF23" s="13"/>
      <c r="UG23" s="13"/>
      <c r="UH23" s="13"/>
      <c r="UI23" s="13"/>
      <c r="UJ23" s="13"/>
      <c r="UK23" s="13"/>
      <c r="UL23" s="13"/>
      <c r="UM23" s="13"/>
      <c r="UN23" s="13"/>
      <c r="UO23" s="13"/>
      <c r="UP23" s="13"/>
      <c r="UQ23" s="13"/>
      <c r="UR23" s="13"/>
      <c r="US23" s="13"/>
      <c r="UT23" s="13"/>
      <c r="UU23" s="13"/>
      <c r="UV23" s="13"/>
      <c r="UW23" s="13"/>
      <c r="UX23" s="13"/>
      <c r="UY23" s="13"/>
      <c r="UZ23" s="13"/>
      <c r="VA23" s="13"/>
      <c r="VB23" s="13"/>
      <c r="VC23" s="13"/>
      <c r="VD23" s="13"/>
      <c r="VE23" s="13"/>
      <c r="VF23" s="13"/>
      <c r="VG23" s="13"/>
      <c r="VH23" s="13"/>
      <c r="VI23" s="13"/>
      <c r="VJ23" s="13"/>
      <c r="VK23" s="13"/>
      <c r="VL23" s="13"/>
      <c r="VM23" s="13"/>
      <c r="VN23" s="13"/>
      <c r="VO23" s="13" t="e">
        <f>MID(#REF!,VO$1,1)</f>
        <v>#REF!</v>
      </c>
      <c r="VP23" s="13" t="e">
        <f>MID(#REF!,VP$1,1)</f>
        <v>#REF!</v>
      </c>
      <c r="VQ23" s="13" t="e">
        <f>MID(#REF!,VQ$1,1)</f>
        <v>#REF!</v>
      </c>
      <c r="VR23" s="13" t="e">
        <f>MID(#REF!,VR$1,1)</f>
        <v>#REF!</v>
      </c>
      <c r="VS23" s="13" t="e">
        <f>MID(#REF!,VS$1,1)</f>
        <v>#REF!</v>
      </c>
      <c r="VT23" s="13" t="e">
        <f>MID(#REF!,VT$1,1)</f>
        <v>#REF!</v>
      </c>
      <c r="VU23" s="13" t="e">
        <f>MID(#REF!,VU$1,1)</f>
        <v>#REF!</v>
      </c>
      <c r="VV23" s="13" t="e">
        <f>MID(#REF!,VV$1,1)</f>
        <v>#REF!</v>
      </c>
      <c r="VW23" s="13" t="e">
        <f>MID(#REF!,VW$1,1)</f>
        <v>#REF!</v>
      </c>
      <c r="VX23" s="13" t="e">
        <f>MID(#REF!,VX$1,1)</f>
        <v>#REF!</v>
      </c>
      <c r="VY23" s="13" t="e">
        <f>MID(#REF!,VY$1,1)</f>
        <v>#REF!</v>
      </c>
      <c r="VZ23" s="13" t="e">
        <f>MID(#REF!,VZ$1,1)</f>
        <v>#REF!</v>
      </c>
      <c r="WA23" s="13" t="e">
        <f>MID(#REF!,WA$1,1)</f>
        <v>#REF!</v>
      </c>
      <c r="WB23" s="13" t="e">
        <f>MID(#REF!,WB$1,1)</f>
        <v>#REF!</v>
      </c>
      <c r="WC23" s="13" t="e">
        <f>MID(#REF!,WC$1,1)</f>
        <v>#REF!</v>
      </c>
      <c r="WD23" s="13"/>
      <c r="WE23" s="13"/>
      <c r="WF23" s="13"/>
      <c r="WG23" s="20" t="s">
        <v>20</v>
      </c>
      <c r="WH23" s="25">
        <f t="shared" si="10"/>
        <v>0</v>
      </c>
      <c r="WI23" s="26" t="str">
        <f t="shared" si="11"/>
        <v/>
      </c>
    </row>
    <row r="24" spans="1:607" x14ac:dyDescent="0.25">
      <c r="A24" s="94"/>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t="e">
        <f>MID(#REF!,VO$1,1)</f>
        <v>#REF!</v>
      </c>
      <c r="VP24" s="13" t="e">
        <f>MID(#REF!,VP$1,1)</f>
        <v>#REF!</v>
      </c>
      <c r="VQ24" s="13" t="e">
        <f>MID(#REF!,VQ$1,1)</f>
        <v>#REF!</v>
      </c>
      <c r="VR24" s="13" t="e">
        <f>MID(#REF!,VR$1,1)</f>
        <v>#REF!</v>
      </c>
      <c r="VS24" s="13" t="e">
        <f>MID(#REF!,VS$1,1)</f>
        <v>#REF!</v>
      </c>
      <c r="VT24" s="13" t="e">
        <f>MID(#REF!,VT$1,1)</f>
        <v>#REF!</v>
      </c>
      <c r="VU24" s="13" t="e">
        <f>MID(#REF!,VU$1,1)</f>
        <v>#REF!</v>
      </c>
      <c r="VV24" s="13" t="e">
        <f>MID(#REF!,VV$1,1)</f>
        <v>#REF!</v>
      </c>
      <c r="VW24" s="13" t="e">
        <f>MID(#REF!,VW$1,1)</f>
        <v>#REF!</v>
      </c>
      <c r="VX24" s="13" t="e">
        <f>MID(#REF!,VX$1,1)</f>
        <v>#REF!</v>
      </c>
      <c r="VY24" s="13" t="e">
        <f>MID(#REF!,VY$1,1)</f>
        <v>#REF!</v>
      </c>
      <c r="VZ24" s="13" t="e">
        <f>MID(#REF!,VZ$1,1)</f>
        <v>#REF!</v>
      </c>
      <c r="WA24" s="13" t="e">
        <f>MID(#REF!,WA$1,1)</f>
        <v>#REF!</v>
      </c>
      <c r="WB24" s="13" t="e">
        <f>MID(#REF!,WB$1,1)</f>
        <v>#REF!</v>
      </c>
      <c r="WC24" s="13" t="e">
        <f>MID(#REF!,WC$1,1)</f>
        <v>#REF!</v>
      </c>
      <c r="WD24" s="13"/>
      <c r="WE24" s="13"/>
      <c r="WF24" s="13"/>
      <c r="WG24" s="20" t="s">
        <v>21</v>
      </c>
      <c r="WH24" s="25">
        <f t="shared" si="10"/>
        <v>0</v>
      </c>
      <c r="WI24" s="26" t="str">
        <f t="shared" si="11"/>
        <v/>
      </c>
    </row>
    <row r="25" spans="1:607" x14ac:dyDescent="0.25">
      <c r="A25" s="94"/>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t="e">
        <f>MID(#REF!,VO$1,1)</f>
        <v>#REF!</v>
      </c>
      <c r="VP25" s="13" t="e">
        <f>MID(#REF!,VP$1,1)</f>
        <v>#REF!</v>
      </c>
      <c r="VQ25" s="13" t="e">
        <f>MID(#REF!,VQ$1,1)</f>
        <v>#REF!</v>
      </c>
      <c r="VR25" s="13" t="e">
        <f>MID(#REF!,VR$1,1)</f>
        <v>#REF!</v>
      </c>
      <c r="VS25" s="13" t="e">
        <f>MID(#REF!,VS$1,1)</f>
        <v>#REF!</v>
      </c>
      <c r="VT25" s="13" t="e">
        <f>MID(#REF!,VT$1,1)</f>
        <v>#REF!</v>
      </c>
      <c r="VU25" s="13" t="e">
        <f>MID(#REF!,VU$1,1)</f>
        <v>#REF!</v>
      </c>
      <c r="VV25" s="13" t="e">
        <f>MID(#REF!,VV$1,1)</f>
        <v>#REF!</v>
      </c>
      <c r="VW25" s="13" t="e">
        <f>MID(#REF!,VW$1,1)</f>
        <v>#REF!</v>
      </c>
      <c r="VX25" s="13" t="e">
        <f>MID(#REF!,VX$1,1)</f>
        <v>#REF!</v>
      </c>
      <c r="VY25" s="13" t="e">
        <f>MID(#REF!,VY$1,1)</f>
        <v>#REF!</v>
      </c>
      <c r="VZ25" s="13" t="e">
        <f>MID(#REF!,VZ$1,1)</f>
        <v>#REF!</v>
      </c>
      <c r="WA25" s="13" t="e">
        <f>MID(#REF!,WA$1,1)</f>
        <v>#REF!</v>
      </c>
      <c r="WB25" s="13" t="e">
        <f>MID(#REF!,WB$1,1)</f>
        <v>#REF!</v>
      </c>
      <c r="WC25" s="13" t="e">
        <f>MID(#REF!,WC$1,1)</f>
        <v>#REF!</v>
      </c>
      <c r="WD25" s="13"/>
      <c r="WE25" s="13"/>
      <c r="WF25" s="13"/>
      <c r="WG25" s="20" t="s">
        <v>22</v>
      </c>
      <c r="WH25" s="25">
        <f>COUNTIF($B$2:$WC$2,WG25)+COUNTIF($B$2:$WC$2,"ù")</f>
        <v>0</v>
      </c>
      <c r="WI25" s="26" t="str">
        <f t="shared" si="11"/>
        <v/>
      </c>
    </row>
    <row r="26" spans="1:607" x14ac:dyDescent="0.25">
      <c r="A26" s="9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13"/>
      <c r="VB26" s="13"/>
      <c r="VC26" s="13"/>
      <c r="VD26" s="13"/>
      <c r="VE26" s="13"/>
      <c r="VF26" s="13"/>
      <c r="VG26" s="13"/>
      <c r="VH26" s="13"/>
      <c r="VI26" s="13"/>
      <c r="VJ26" s="13"/>
      <c r="VK26" s="13"/>
      <c r="VL26" s="13"/>
      <c r="VM26" s="13"/>
      <c r="VN26" s="13"/>
      <c r="VO26" s="13" t="e">
        <f>MID(#REF!,VO$1,1)</f>
        <v>#REF!</v>
      </c>
      <c r="VP26" s="13" t="e">
        <f>MID(#REF!,VP$1,1)</f>
        <v>#REF!</v>
      </c>
      <c r="VQ26" s="13" t="e">
        <f>MID(#REF!,VQ$1,1)</f>
        <v>#REF!</v>
      </c>
      <c r="VR26" s="13" t="e">
        <f>MID(#REF!,VR$1,1)</f>
        <v>#REF!</v>
      </c>
      <c r="VS26" s="13" t="e">
        <f>MID(#REF!,VS$1,1)</f>
        <v>#REF!</v>
      </c>
      <c r="VT26" s="13" t="e">
        <f>MID(#REF!,VT$1,1)</f>
        <v>#REF!</v>
      </c>
      <c r="VU26" s="13" t="e">
        <f>MID(#REF!,VU$1,1)</f>
        <v>#REF!</v>
      </c>
      <c r="VV26" s="13" t="e">
        <f>MID(#REF!,VV$1,1)</f>
        <v>#REF!</v>
      </c>
      <c r="VW26" s="13" t="e">
        <f>MID(#REF!,VW$1,1)</f>
        <v>#REF!</v>
      </c>
      <c r="VX26" s="13" t="e">
        <f>MID(#REF!,VX$1,1)</f>
        <v>#REF!</v>
      </c>
      <c r="VY26" s="13" t="e">
        <f>MID(#REF!,VY$1,1)</f>
        <v>#REF!</v>
      </c>
      <c r="VZ26" s="13" t="e">
        <f>MID(#REF!,VZ$1,1)</f>
        <v>#REF!</v>
      </c>
      <c r="WA26" s="13" t="e">
        <f>MID(#REF!,WA$1,1)</f>
        <v>#REF!</v>
      </c>
      <c r="WB26" s="13" t="e">
        <f>MID(#REF!,WB$1,1)</f>
        <v>#REF!</v>
      </c>
      <c r="WC26" s="13" t="e">
        <f>MID(#REF!,WC$1,1)</f>
        <v>#REF!</v>
      </c>
      <c r="WD26" s="13"/>
      <c r="WE26" s="13"/>
      <c r="WF26" s="13"/>
      <c r="WG26" s="20" t="s">
        <v>23</v>
      </c>
      <c r="WH26" s="25">
        <f t="shared" si="10"/>
        <v>0</v>
      </c>
      <c r="WI26" s="26" t="str">
        <f t="shared" si="11"/>
        <v/>
      </c>
    </row>
    <row r="27" spans="1:607" x14ac:dyDescent="0.25">
      <c r="A27" s="94"/>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13"/>
      <c r="VB27" s="13"/>
      <c r="VC27" s="13"/>
      <c r="VD27" s="13"/>
      <c r="VE27" s="13"/>
      <c r="VF27" s="13"/>
      <c r="VG27" s="13"/>
      <c r="VH27" s="13"/>
      <c r="VI27" s="13"/>
      <c r="VJ27" s="13"/>
      <c r="VK27" s="13"/>
      <c r="VL27" s="13"/>
      <c r="VM27" s="13"/>
      <c r="VN27" s="13"/>
      <c r="VO27" s="13" t="e">
        <f>MID(#REF!,VO$1,1)</f>
        <v>#REF!</v>
      </c>
      <c r="VP27" s="13" t="e">
        <f>MID(#REF!,VP$1,1)</f>
        <v>#REF!</v>
      </c>
      <c r="VQ27" s="13" t="e">
        <f>MID(#REF!,VQ$1,1)</f>
        <v>#REF!</v>
      </c>
      <c r="VR27" s="13" t="e">
        <f>MID(#REF!,VR$1,1)</f>
        <v>#REF!</v>
      </c>
      <c r="VS27" s="13" t="e">
        <f>MID(#REF!,VS$1,1)</f>
        <v>#REF!</v>
      </c>
      <c r="VT27" s="13" t="e">
        <f>MID(#REF!,VT$1,1)</f>
        <v>#REF!</v>
      </c>
      <c r="VU27" s="13" t="e">
        <f>MID(#REF!,VU$1,1)</f>
        <v>#REF!</v>
      </c>
      <c r="VV27" s="13" t="e">
        <f>MID(#REF!,VV$1,1)</f>
        <v>#REF!</v>
      </c>
      <c r="VW27" s="13" t="e">
        <f>MID(#REF!,VW$1,1)</f>
        <v>#REF!</v>
      </c>
      <c r="VX27" s="13" t="e">
        <f>MID(#REF!,VX$1,1)</f>
        <v>#REF!</v>
      </c>
      <c r="VY27" s="13" t="e">
        <f>MID(#REF!,VY$1,1)</f>
        <v>#REF!</v>
      </c>
      <c r="VZ27" s="13" t="e">
        <f>MID(#REF!,VZ$1,1)</f>
        <v>#REF!</v>
      </c>
      <c r="WA27" s="13" t="e">
        <f>MID(#REF!,WA$1,1)</f>
        <v>#REF!</v>
      </c>
      <c r="WB27" s="13" t="e">
        <f>MID(#REF!,WB$1,1)</f>
        <v>#REF!</v>
      </c>
      <c r="WC27" s="13" t="e">
        <f>MID(#REF!,WC$1,1)</f>
        <v>#REF!</v>
      </c>
      <c r="WD27" s="13"/>
      <c r="WE27" s="13"/>
      <c r="WF27" s="13"/>
      <c r="WG27" s="20" t="s">
        <v>24</v>
      </c>
      <c r="WH27" s="25">
        <f t="shared" si="10"/>
        <v>0</v>
      </c>
      <c r="WI27" s="26" t="str">
        <f t="shared" si="11"/>
        <v/>
      </c>
    </row>
    <row r="28" spans="1:607"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13"/>
      <c r="VB28" s="13"/>
      <c r="VC28" s="13"/>
      <c r="VD28" s="13"/>
      <c r="VE28" s="13"/>
      <c r="VF28" s="13"/>
      <c r="VG28" s="13"/>
      <c r="VH28" s="13"/>
      <c r="VI28" s="13"/>
      <c r="VJ28" s="13"/>
      <c r="VK28" s="13"/>
      <c r="VL28" s="13"/>
      <c r="VM28" s="13"/>
      <c r="VN28" s="13"/>
      <c r="VO28" s="13" t="str">
        <f t="shared" si="20"/>
        <v/>
      </c>
      <c r="VP28" s="13" t="str">
        <f t="shared" si="20"/>
        <v/>
      </c>
      <c r="VQ28" s="13" t="str">
        <f t="shared" si="20"/>
        <v/>
      </c>
      <c r="VR28" s="13" t="str">
        <f t="shared" si="20"/>
        <v/>
      </c>
      <c r="VS28" s="13" t="str">
        <f t="shared" si="20"/>
        <v/>
      </c>
      <c r="VT28" s="13" t="str">
        <f t="shared" si="20"/>
        <v/>
      </c>
      <c r="VU28" s="13" t="str">
        <f t="shared" si="20"/>
        <v/>
      </c>
      <c r="VV28" s="13" t="str">
        <f t="shared" si="20"/>
        <v/>
      </c>
      <c r="VW28" s="13" t="str">
        <f t="shared" si="20"/>
        <v/>
      </c>
      <c r="VX28" s="13" t="str">
        <f t="shared" si="20"/>
        <v/>
      </c>
      <c r="VY28" s="13" t="str">
        <f t="shared" si="20"/>
        <v/>
      </c>
      <c r="VZ28" s="13" t="str">
        <f t="shared" si="20"/>
        <v/>
      </c>
      <c r="WA28" s="13" t="str">
        <f t="shared" si="20"/>
        <v/>
      </c>
      <c r="WB28" s="13" t="str">
        <f t="shared" si="20"/>
        <v/>
      </c>
      <c r="WC28" s="13" t="str">
        <f t="shared" si="20"/>
        <v/>
      </c>
      <c r="WD28" s="13"/>
      <c r="WE28" s="13"/>
      <c r="WF28" s="13"/>
      <c r="WG28" s="20" t="s">
        <v>25</v>
      </c>
      <c r="WH28" s="25">
        <f t="shared" si="10"/>
        <v>0</v>
      </c>
      <c r="WI28" s="26" t="str">
        <f t="shared" si="11"/>
        <v/>
      </c>
    </row>
    <row r="29" spans="1:607"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13"/>
      <c r="VB29" s="13"/>
      <c r="VC29" s="13"/>
      <c r="VD29" s="13"/>
      <c r="VE29" s="13"/>
      <c r="VF29" s="13"/>
      <c r="VG29" s="13"/>
      <c r="VH29" s="13"/>
      <c r="VI29" s="13"/>
      <c r="VJ29" s="13"/>
      <c r="VK29" s="13"/>
      <c r="VL29" s="13"/>
      <c r="VM29" s="13"/>
      <c r="VN29" s="13"/>
      <c r="VO29" s="13" t="str">
        <f t="shared" si="20"/>
        <v/>
      </c>
      <c r="VP29" s="13" t="str">
        <f t="shared" si="20"/>
        <v/>
      </c>
      <c r="VQ29" s="13" t="str">
        <f t="shared" si="20"/>
        <v/>
      </c>
      <c r="VR29" s="13" t="str">
        <f t="shared" si="20"/>
        <v/>
      </c>
      <c r="VS29" s="13" t="str">
        <f t="shared" si="20"/>
        <v/>
      </c>
      <c r="VT29" s="13" t="str">
        <f t="shared" si="20"/>
        <v/>
      </c>
      <c r="VU29" s="13" t="str">
        <f t="shared" si="20"/>
        <v/>
      </c>
      <c r="VV29" s="13" t="str">
        <f t="shared" si="20"/>
        <v/>
      </c>
      <c r="VW29" s="13" t="str">
        <f t="shared" si="20"/>
        <v/>
      </c>
      <c r="VX29" s="13" t="str">
        <f t="shared" si="20"/>
        <v/>
      </c>
      <c r="VY29" s="13" t="str">
        <f t="shared" si="20"/>
        <v/>
      </c>
      <c r="VZ29" s="13" t="str">
        <f t="shared" si="20"/>
        <v/>
      </c>
      <c r="WA29" s="13" t="str">
        <f t="shared" si="20"/>
        <v/>
      </c>
      <c r="WB29" s="13" t="str">
        <f t="shared" si="20"/>
        <v/>
      </c>
      <c r="WC29" s="13" t="str">
        <f t="shared" si="20"/>
        <v/>
      </c>
      <c r="WD29" s="13"/>
      <c r="WE29" s="13"/>
      <c r="WF29" s="13"/>
      <c r="WG29" s="20" t="s">
        <v>26</v>
      </c>
      <c r="WH29" s="25">
        <f t="shared" si="10"/>
        <v>0</v>
      </c>
      <c r="WI29" s="26" t="str">
        <f t="shared" si="11"/>
        <v/>
      </c>
    </row>
    <row r="30" spans="1:607"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13"/>
      <c r="VB30" s="13"/>
      <c r="VC30" s="13"/>
      <c r="VD30" s="13"/>
      <c r="VE30" s="13"/>
      <c r="VF30" s="13"/>
      <c r="VG30" s="13"/>
      <c r="VH30" s="13"/>
      <c r="VI30" s="13"/>
      <c r="VJ30" s="13"/>
      <c r="VK30" s="13"/>
      <c r="VL30" s="13"/>
      <c r="VM30" s="13"/>
      <c r="VN30" s="13"/>
      <c r="VO30" s="13" t="str">
        <f t="shared" si="20"/>
        <v/>
      </c>
      <c r="VP30" s="13" t="str">
        <f t="shared" si="20"/>
        <v/>
      </c>
      <c r="VQ30" s="13" t="str">
        <f t="shared" si="20"/>
        <v/>
      </c>
      <c r="VR30" s="13" t="str">
        <f t="shared" si="20"/>
        <v/>
      </c>
      <c r="VS30" s="13" t="str">
        <f t="shared" si="20"/>
        <v/>
      </c>
      <c r="VT30" s="13" t="str">
        <f t="shared" si="20"/>
        <v/>
      </c>
      <c r="VU30" s="13" t="str">
        <f t="shared" si="20"/>
        <v/>
      </c>
      <c r="VV30" s="13" t="str">
        <f t="shared" si="20"/>
        <v/>
      </c>
      <c r="VW30" s="13" t="str">
        <f t="shared" si="20"/>
        <v/>
      </c>
      <c r="VX30" s="13" t="str">
        <f t="shared" si="20"/>
        <v/>
      </c>
      <c r="VY30" s="13" t="str">
        <f t="shared" si="20"/>
        <v/>
      </c>
      <c r="VZ30" s="13" t="str">
        <f t="shared" si="20"/>
        <v/>
      </c>
      <c r="WA30" s="13" t="str">
        <f t="shared" si="20"/>
        <v/>
      </c>
      <c r="WB30" s="13" t="str">
        <f t="shared" si="20"/>
        <v/>
      </c>
      <c r="WC30" s="13" t="str">
        <f t="shared" si="20"/>
        <v/>
      </c>
      <c r="WD30" s="13"/>
      <c r="WE30" s="13"/>
      <c r="WF30" s="13"/>
      <c r="WG30" s="20" t="s">
        <v>27</v>
      </c>
      <c r="WH30" s="25">
        <f t="shared" si="10"/>
        <v>0</v>
      </c>
      <c r="WI30" s="26" t="str">
        <f t="shared" si="11"/>
        <v/>
      </c>
    </row>
    <row r="31" spans="1:607"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13"/>
      <c r="VB31" s="13"/>
      <c r="VC31" s="13"/>
      <c r="VD31" s="13"/>
      <c r="VE31" s="13"/>
      <c r="VF31" s="13"/>
      <c r="VG31" s="13"/>
      <c r="VH31" s="13"/>
      <c r="VI31" s="13"/>
      <c r="VJ31" s="13"/>
      <c r="VK31" s="13"/>
      <c r="VL31" s="13"/>
      <c r="VM31" s="13"/>
      <c r="VN31" s="13"/>
      <c r="VO31" s="13" t="str">
        <f t="shared" si="20"/>
        <v/>
      </c>
      <c r="VP31" s="13" t="str">
        <f t="shared" si="20"/>
        <v/>
      </c>
      <c r="VQ31" s="13" t="str">
        <f t="shared" si="20"/>
        <v/>
      </c>
      <c r="VR31" s="13" t="str">
        <f t="shared" si="20"/>
        <v/>
      </c>
      <c r="VS31" s="13" t="str">
        <f t="shared" si="20"/>
        <v/>
      </c>
      <c r="VT31" s="13" t="str">
        <f t="shared" si="20"/>
        <v/>
      </c>
      <c r="VU31" s="13" t="str">
        <f t="shared" si="20"/>
        <v/>
      </c>
      <c r="VV31" s="13" t="str">
        <f t="shared" si="20"/>
        <v/>
      </c>
      <c r="VW31" s="13" t="str">
        <f t="shared" si="20"/>
        <v/>
      </c>
      <c r="VX31" s="13" t="str">
        <f t="shared" si="20"/>
        <v/>
      </c>
      <c r="VY31" s="13" t="str">
        <f t="shared" si="20"/>
        <v/>
      </c>
      <c r="VZ31" s="13" t="str">
        <f t="shared" si="20"/>
        <v/>
      </c>
      <c r="WA31" s="13" t="str">
        <f t="shared" si="20"/>
        <v/>
      </c>
      <c r="WB31" s="13" t="str">
        <f t="shared" si="20"/>
        <v/>
      </c>
      <c r="WC31" s="13" t="str">
        <f t="shared" si="20"/>
        <v/>
      </c>
      <c r="WD31" s="13"/>
      <c r="WE31" s="13"/>
      <c r="WF31" s="13"/>
      <c r="WG31" s="13"/>
      <c r="WH31" s="13"/>
      <c r="WI31" s="14"/>
    </row>
    <row r="32" spans="1:607" hidden="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13"/>
      <c r="VB32" s="13"/>
      <c r="VC32" s="13"/>
      <c r="VD32" s="13"/>
      <c r="VE32" s="13"/>
      <c r="VF32" s="13"/>
      <c r="VG32" s="13"/>
      <c r="VH32" s="13"/>
      <c r="VI32" s="13"/>
      <c r="VJ32" s="13"/>
      <c r="VK32" s="13"/>
      <c r="VL32" s="13"/>
      <c r="VM32" s="13"/>
      <c r="VN32" s="13"/>
      <c r="VO32" s="13" t="str">
        <f t="shared" si="20"/>
        <v/>
      </c>
      <c r="VP32" s="13" t="str">
        <f t="shared" si="20"/>
        <v/>
      </c>
      <c r="VQ32" s="13" t="str">
        <f t="shared" si="20"/>
        <v/>
      </c>
      <c r="VR32" s="13" t="str">
        <f t="shared" si="20"/>
        <v/>
      </c>
      <c r="VS32" s="13" t="str">
        <f t="shared" si="20"/>
        <v/>
      </c>
      <c r="VT32" s="13" t="str">
        <f t="shared" si="20"/>
        <v/>
      </c>
      <c r="VU32" s="13" t="str">
        <f t="shared" si="20"/>
        <v/>
      </c>
      <c r="VV32" s="13" t="str">
        <f t="shared" si="20"/>
        <v/>
      </c>
      <c r="VW32" s="13" t="str">
        <f t="shared" si="20"/>
        <v/>
      </c>
      <c r="VX32" s="13" t="str">
        <f t="shared" si="20"/>
        <v/>
      </c>
      <c r="VY32" s="13" t="str">
        <f t="shared" si="20"/>
        <v/>
      </c>
      <c r="VZ32" s="13" t="str">
        <f t="shared" si="20"/>
        <v/>
      </c>
      <c r="WA32" s="13" t="str">
        <f t="shared" si="20"/>
        <v/>
      </c>
      <c r="WB32" s="13" t="str">
        <f t="shared" si="20"/>
        <v/>
      </c>
      <c r="WC32" s="13" t="str">
        <f t="shared" si="20"/>
        <v/>
      </c>
      <c r="WD32" s="13"/>
      <c r="WE32" s="13"/>
      <c r="WF32" s="13"/>
      <c r="WG32" s="13"/>
      <c r="WH32" s="16">
        <f>SUM(WH5:WH30)</f>
        <v>0</v>
      </c>
      <c r="WI32" s="14">
        <f>SUM(WI5:WI30)</f>
        <v>0</v>
      </c>
    </row>
    <row r="33" spans="1:607"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13"/>
      <c r="VB33" s="13"/>
      <c r="VC33" s="13"/>
      <c r="VD33" s="13"/>
      <c r="VE33" s="13"/>
      <c r="VF33" s="13"/>
      <c r="VG33" s="13"/>
      <c r="VH33" s="13"/>
      <c r="VI33" s="13"/>
      <c r="VJ33" s="13"/>
      <c r="VK33" s="13"/>
      <c r="VL33" s="13"/>
      <c r="VM33" s="13"/>
      <c r="VN33" s="13"/>
      <c r="VO33" s="13" t="str">
        <f t="shared" si="20"/>
        <v/>
      </c>
      <c r="VP33" s="13" t="str">
        <f t="shared" si="20"/>
        <v/>
      </c>
      <c r="VQ33" s="13" t="str">
        <f t="shared" si="20"/>
        <v/>
      </c>
      <c r="VR33" s="13" t="str">
        <f t="shared" si="20"/>
        <v/>
      </c>
      <c r="VS33" s="13" t="str">
        <f t="shared" si="20"/>
        <v/>
      </c>
      <c r="VT33" s="13" t="str">
        <f t="shared" si="20"/>
        <v/>
      </c>
      <c r="VU33" s="13" t="str">
        <f t="shared" si="20"/>
        <v/>
      </c>
      <c r="VV33" s="13" t="str">
        <f t="shared" si="20"/>
        <v/>
      </c>
      <c r="VW33" s="13" t="str">
        <f t="shared" si="20"/>
        <v/>
      </c>
      <c r="VX33" s="13" t="str">
        <f t="shared" si="20"/>
        <v/>
      </c>
      <c r="VY33" s="13" t="str">
        <f t="shared" si="20"/>
        <v/>
      </c>
      <c r="VZ33" s="13" t="str">
        <f t="shared" si="20"/>
        <v/>
      </c>
      <c r="WA33" s="13" t="str">
        <f t="shared" si="20"/>
        <v/>
      </c>
      <c r="WB33" s="13" t="str">
        <f t="shared" si="20"/>
        <v/>
      </c>
      <c r="WC33" s="13" t="str">
        <f t="shared" si="20"/>
        <v/>
      </c>
      <c r="WD33" s="13"/>
      <c r="WE33" s="13"/>
      <c r="WF33" s="13"/>
      <c r="WG33" s="13"/>
      <c r="WH33" s="13"/>
      <c r="WI33" s="14"/>
    </row>
    <row r="34" spans="1:607"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t="str">
        <f t="shared" si="20"/>
        <v/>
      </c>
      <c r="VP34" s="13" t="str">
        <f t="shared" si="20"/>
        <v/>
      </c>
      <c r="VQ34" s="13" t="str">
        <f t="shared" si="20"/>
        <v/>
      </c>
      <c r="VR34" s="13" t="str">
        <f t="shared" si="20"/>
        <v/>
      </c>
      <c r="VS34" s="13" t="str">
        <f t="shared" si="20"/>
        <v/>
      </c>
      <c r="VT34" s="13" t="str">
        <f t="shared" si="20"/>
        <v/>
      </c>
      <c r="VU34" s="13" t="str">
        <f t="shared" si="20"/>
        <v/>
      </c>
      <c r="VV34" s="13" t="str">
        <f t="shared" si="20"/>
        <v/>
      </c>
      <c r="VW34" s="13" t="str">
        <f t="shared" si="20"/>
        <v/>
      </c>
      <c r="VX34" s="13" t="str">
        <f t="shared" si="20"/>
        <v/>
      </c>
      <c r="VY34" s="13" t="str">
        <f t="shared" si="20"/>
        <v/>
      </c>
      <c r="VZ34" s="13" t="str">
        <f t="shared" si="20"/>
        <v/>
      </c>
      <c r="WA34" s="13" t="str">
        <f t="shared" si="20"/>
        <v/>
      </c>
      <c r="WB34" s="13" t="str">
        <f t="shared" si="20"/>
        <v/>
      </c>
      <c r="WC34" s="13" t="str">
        <f t="shared" si="20"/>
        <v/>
      </c>
      <c r="WD34" s="13"/>
      <c r="WE34" s="13"/>
      <c r="WF34" s="13"/>
      <c r="WG34" s="13"/>
      <c r="WH34" s="13"/>
      <c r="WI34" s="14"/>
    </row>
    <row r="35" spans="1:607"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3"/>
      <c r="TF35" s="13"/>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3"/>
      <c r="UO35" s="13"/>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t="str">
        <f t="shared" ref="VO35:WC51" si="21">MID($A35,VO$1,1)</f>
        <v/>
      </c>
      <c r="VP35" s="13" t="str">
        <f t="shared" si="21"/>
        <v/>
      </c>
      <c r="VQ35" s="13" t="str">
        <f t="shared" si="21"/>
        <v/>
      </c>
      <c r="VR35" s="13" t="str">
        <f t="shared" si="21"/>
        <v/>
      </c>
      <c r="VS35" s="13" t="str">
        <f t="shared" si="21"/>
        <v/>
      </c>
      <c r="VT35" s="13" t="str">
        <f t="shared" si="21"/>
        <v/>
      </c>
      <c r="VU35" s="13" t="str">
        <f t="shared" si="21"/>
        <v/>
      </c>
      <c r="VV35" s="13" t="str">
        <f t="shared" si="21"/>
        <v/>
      </c>
      <c r="VW35" s="13" t="str">
        <f t="shared" si="21"/>
        <v/>
      </c>
      <c r="VX35" s="13" t="str">
        <f t="shared" si="21"/>
        <v/>
      </c>
      <c r="VY35" s="13" t="str">
        <f t="shared" si="21"/>
        <v/>
      </c>
      <c r="VZ35" s="13" t="str">
        <f t="shared" si="21"/>
        <v/>
      </c>
      <c r="WA35" s="13" t="str">
        <f t="shared" si="21"/>
        <v/>
      </c>
      <c r="WB35" s="13" t="str">
        <f t="shared" si="21"/>
        <v/>
      </c>
      <c r="WC35" s="13" t="str">
        <f t="shared" si="21"/>
        <v/>
      </c>
    </row>
    <row r="36" spans="1:607"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3"/>
      <c r="NK36" s="13"/>
      <c r="NL36" s="13"/>
      <c r="NM36" s="13"/>
      <c r="NN36" s="13"/>
      <c r="NO36" s="13"/>
      <c r="NP36" s="13"/>
      <c r="NQ36" s="13"/>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3"/>
      <c r="SE36" s="13"/>
      <c r="SF36" s="13"/>
      <c r="SG36" s="13"/>
      <c r="SH36" s="13"/>
      <c r="SI36" s="13"/>
      <c r="SJ36" s="13"/>
      <c r="SK36" s="13"/>
      <c r="SL36" s="13"/>
      <c r="SM36" s="13"/>
      <c r="SN36" s="13"/>
      <c r="SO36" s="13"/>
      <c r="SP36" s="13"/>
      <c r="SQ36" s="13"/>
      <c r="SR36" s="13"/>
      <c r="SS36" s="13"/>
      <c r="ST36" s="13"/>
      <c r="SU36" s="13"/>
      <c r="SV36" s="13"/>
      <c r="SW36" s="13"/>
      <c r="SX36" s="13"/>
      <c r="SY36" s="13"/>
      <c r="SZ36" s="13"/>
      <c r="TA36" s="13"/>
      <c r="TB36" s="13"/>
      <c r="TC36" s="13"/>
      <c r="TD36" s="13"/>
      <c r="TE36" s="13"/>
      <c r="TF36" s="13"/>
      <c r="TG36" s="13"/>
      <c r="TH36" s="13"/>
      <c r="TI36" s="13"/>
      <c r="TJ36" s="13"/>
      <c r="TK36" s="13"/>
      <c r="TL36" s="13"/>
      <c r="TM36" s="13"/>
      <c r="TN36" s="13"/>
      <c r="TO36" s="13"/>
      <c r="TP36" s="13"/>
      <c r="TQ36" s="13"/>
      <c r="TR36" s="13"/>
      <c r="TS36" s="13"/>
      <c r="TT36" s="13"/>
      <c r="TU36" s="13"/>
      <c r="TV36" s="13"/>
      <c r="TW36" s="13"/>
      <c r="TX36" s="13"/>
      <c r="TY36" s="13"/>
      <c r="TZ36" s="13"/>
      <c r="UA36" s="13"/>
      <c r="UB36" s="13"/>
      <c r="UC36" s="13"/>
      <c r="UD36" s="13"/>
      <c r="UE36" s="13"/>
      <c r="UF36" s="13"/>
      <c r="UG36" s="13"/>
      <c r="UH36" s="13"/>
      <c r="UI36" s="13"/>
      <c r="UJ36" s="13"/>
      <c r="UK36" s="13"/>
      <c r="UL36" s="13"/>
      <c r="UM36" s="13"/>
      <c r="UN36" s="13"/>
      <c r="UO36" s="13"/>
      <c r="UP36" s="13"/>
      <c r="UQ36" s="13"/>
      <c r="UR36" s="13"/>
      <c r="US36" s="13"/>
      <c r="UT36" s="13"/>
      <c r="UU36" s="13"/>
      <c r="UV36" s="13"/>
      <c r="UW36" s="13"/>
      <c r="UX36" s="13"/>
      <c r="UY36" s="13"/>
      <c r="UZ36" s="13"/>
      <c r="VA36" s="13"/>
      <c r="VB36" s="13"/>
      <c r="VC36" s="13"/>
      <c r="VD36" s="13"/>
      <c r="VE36" s="13"/>
      <c r="VF36" s="13"/>
      <c r="VG36" s="13"/>
      <c r="VH36" s="13"/>
      <c r="VI36" s="13"/>
      <c r="VJ36" s="13"/>
      <c r="VK36" s="13"/>
      <c r="VL36" s="13"/>
      <c r="VM36" s="13"/>
      <c r="VN36" s="13"/>
      <c r="VO36" s="13" t="str">
        <f t="shared" si="21"/>
        <v/>
      </c>
      <c r="VP36" s="13" t="str">
        <f t="shared" si="21"/>
        <v/>
      </c>
      <c r="VQ36" s="13" t="str">
        <f t="shared" si="21"/>
        <v/>
      </c>
      <c r="VR36" s="13" t="str">
        <f t="shared" si="21"/>
        <v/>
      </c>
      <c r="VS36" s="13" t="str">
        <f t="shared" si="21"/>
        <v/>
      </c>
      <c r="VT36" s="13" t="str">
        <f t="shared" si="21"/>
        <v/>
      </c>
      <c r="VU36" s="13" t="str">
        <f t="shared" si="21"/>
        <v/>
      </c>
      <c r="VV36" s="13" t="str">
        <f t="shared" si="21"/>
        <v/>
      </c>
      <c r="VW36" s="13" t="str">
        <f t="shared" si="21"/>
        <v/>
      </c>
      <c r="VX36" s="13" t="str">
        <f t="shared" si="21"/>
        <v/>
      </c>
      <c r="VY36" s="13" t="str">
        <f t="shared" si="21"/>
        <v/>
      </c>
      <c r="VZ36" s="13" t="str">
        <f t="shared" si="21"/>
        <v/>
      </c>
      <c r="WA36" s="13" t="str">
        <f t="shared" si="21"/>
        <v/>
      </c>
      <c r="WB36" s="13" t="str">
        <f t="shared" si="21"/>
        <v/>
      </c>
      <c r="WC36" s="13" t="str">
        <f t="shared" si="21"/>
        <v/>
      </c>
    </row>
    <row r="37" spans="1:607"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c r="JY37" s="13"/>
      <c r="JZ37" s="13"/>
      <c r="KA37" s="13"/>
      <c r="KB37" s="13"/>
      <c r="KC37" s="13"/>
      <c r="KD37" s="13"/>
      <c r="KE37" s="13"/>
      <c r="KF37" s="13"/>
      <c r="KG37" s="13"/>
      <c r="KH37" s="13"/>
      <c r="KI37" s="13"/>
      <c r="KJ37" s="13"/>
      <c r="KK37" s="13"/>
      <c r="KL37" s="13"/>
      <c r="KM37" s="13"/>
      <c r="KN37" s="13"/>
      <c r="KO37" s="13"/>
      <c r="KP37" s="13"/>
      <c r="KQ37" s="13"/>
      <c r="KR37" s="13"/>
      <c r="KS37" s="13"/>
      <c r="KT37" s="13"/>
      <c r="KU37" s="13"/>
      <c r="KV37" s="13"/>
      <c r="KW37" s="13"/>
      <c r="KX37" s="13"/>
      <c r="KY37" s="13"/>
      <c r="KZ37" s="13"/>
      <c r="LA37" s="13"/>
      <c r="LB37" s="13"/>
      <c r="LC37" s="13"/>
      <c r="LD37" s="13"/>
      <c r="LE37" s="13"/>
      <c r="LF37" s="13"/>
      <c r="LG37" s="13"/>
      <c r="LH37" s="13"/>
      <c r="LI37" s="13"/>
      <c r="LJ37" s="13"/>
      <c r="LK37" s="13"/>
      <c r="LL37" s="13"/>
      <c r="LM37" s="13"/>
      <c r="LN37" s="13"/>
      <c r="LO37" s="13"/>
      <c r="LP37" s="13"/>
      <c r="LQ37" s="13"/>
      <c r="LR37" s="13"/>
      <c r="LS37" s="13"/>
      <c r="LT37" s="13"/>
      <c r="LU37" s="13"/>
      <c r="LV37" s="13"/>
      <c r="LW37" s="13"/>
      <c r="LX37" s="13"/>
      <c r="LY37" s="13"/>
      <c r="LZ37" s="13"/>
      <c r="MA37" s="13"/>
      <c r="MB37" s="13"/>
      <c r="MC37" s="13"/>
      <c r="MD37" s="13"/>
      <c r="ME37" s="13"/>
      <c r="MF37" s="13"/>
      <c r="MG37" s="13"/>
      <c r="MH37" s="13"/>
      <c r="MI37" s="13"/>
      <c r="MJ37" s="13"/>
      <c r="MK37" s="13"/>
      <c r="ML37" s="13"/>
      <c r="MM37" s="13"/>
      <c r="MN37" s="13"/>
      <c r="MO37" s="13"/>
      <c r="MP37" s="13"/>
      <c r="MQ37" s="13"/>
      <c r="MR37" s="13"/>
      <c r="MS37" s="13"/>
      <c r="MT37" s="13"/>
      <c r="MU37" s="13"/>
      <c r="MV37" s="13"/>
      <c r="MW37" s="13"/>
      <c r="MX37" s="13"/>
      <c r="MY37" s="13"/>
      <c r="MZ37" s="13"/>
      <c r="NA37" s="13"/>
      <c r="NB37" s="13"/>
      <c r="NC37" s="13"/>
      <c r="ND37" s="13"/>
      <c r="NE37" s="13"/>
      <c r="NF37" s="13"/>
      <c r="NG37" s="13"/>
      <c r="NH37" s="13"/>
      <c r="NI37" s="13"/>
      <c r="NJ37" s="13"/>
      <c r="NK37" s="13"/>
      <c r="NL37" s="13"/>
      <c r="NM37" s="13"/>
      <c r="NN37" s="13"/>
      <c r="NO37" s="13"/>
      <c r="NP37" s="13"/>
      <c r="NQ37" s="13"/>
      <c r="NR37" s="13"/>
      <c r="NS37" s="13"/>
      <c r="NT37" s="13"/>
      <c r="NU37" s="13"/>
      <c r="NV37" s="13"/>
      <c r="NW37" s="13"/>
      <c r="NX37" s="13"/>
      <c r="NY37" s="13"/>
      <c r="NZ37" s="13"/>
      <c r="OA37" s="13"/>
      <c r="OB37" s="13"/>
      <c r="OC37" s="13"/>
      <c r="OD37" s="13"/>
      <c r="OE37" s="13"/>
      <c r="OF37" s="13"/>
      <c r="OG37" s="13"/>
      <c r="OH37" s="13"/>
      <c r="OI37" s="13"/>
      <c r="OJ37" s="13"/>
      <c r="OK37" s="13"/>
      <c r="OL37" s="13"/>
      <c r="OM37" s="13"/>
      <c r="ON37" s="13"/>
      <c r="OO37" s="13"/>
      <c r="OP37" s="13"/>
      <c r="OQ37" s="13"/>
      <c r="OR37" s="13"/>
      <c r="OS37" s="13"/>
      <c r="OT37" s="13"/>
      <c r="OU37" s="13"/>
      <c r="OV37" s="13"/>
      <c r="OW37" s="13"/>
      <c r="OX37" s="13"/>
      <c r="OY37" s="13"/>
      <c r="OZ37" s="13"/>
      <c r="PA37" s="13"/>
      <c r="PB37" s="13"/>
      <c r="PC37" s="13"/>
      <c r="PD37" s="13"/>
      <c r="PE37" s="13"/>
      <c r="PF37" s="13"/>
      <c r="PG37" s="13"/>
      <c r="PH37" s="13"/>
      <c r="PI37" s="13"/>
      <c r="PJ37" s="13"/>
      <c r="PK37" s="13"/>
      <c r="PL37" s="13"/>
      <c r="PM37" s="13"/>
      <c r="PN37" s="13"/>
      <c r="PO37" s="13"/>
      <c r="PP37" s="13"/>
      <c r="PQ37" s="13"/>
      <c r="PR37" s="13"/>
      <c r="PS37" s="13"/>
      <c r="PT37" s="13"/>
      <c r="PU37" s="13"/>
      <c r="PV37" s="13"/>
      <c r="PW37" s="13"/>
      <c r="PX37" s="13"/>
      <c r="PY37" s="13"/>
      <c r="PZ37" s="13"/>
      <c r="QA37" s="13"/>
      <c r="QB37" s="13"/>
      <c r="QC37" s="13"/>
      <c r="QD37" s="13"/>
      <c r="QE37" s="13"/>
      <c r="QF37" s="13"/>
      <c r="QG37" s="13"/>
      <c r="QH37" s="13"/>
      <c r="QI37" s="13"/>
      <c r="QJ37" s="13"/>
      <c r="QK37" s="13"/>
      <c r="QL37" s="13"/>
      <c r="QM37" s="13"/>
      <c r="QN37" s="13"/>
      <c r="QO37" s="13"/>
      <c r="QP37" s="13"/>
      <c r="QQ37" s="13"/>
      <c r="QR37" s="13"/>
      <c r="QS37" s="13"/>
      <c r="QT37" s="13"/>
      <c r="QU37" s="13"/>
      <c r="QV37" s="13"/>
      <c r="QW37" s="13"/>
      <c r="QX37" s="13"/>
      <c r="QY37" s="13"/>
      <c r="QZ37" s="13"/>
      <c r="RA37" s="13"/>
      <c r="RB37" s="13"/>
      <c r="RC37" s="13"/>
      <c r="RD37" s="13"/>
      <c r="RE37" s="13"/>
      <c r="RF37" s="13"/>
      <c r="RG37" s="13"/>
      <c r="RH37" s="13"/>
      <c r="RI37" s="13"/>
      <c r="RJ37" s="13"/>
      <c r="RK37" s="13"/>
      <c r="RL37" s="13"/>
      <c r="RM37" s="13"/>
      <c r="RN37" s="13"/>
      <c r="RO37" s="13"/>
      <c r="RP37" s="13"/>
      <c r="RQ37" s="13"/>
      <c r="RR37" s="13"/>
      <c r="RS37" s="13"/>
      <c r="RT37" s="13"/>
      <c r="RU37" s="13"/>
      <c r="RV37" s="13"/>
      <c r="RW37" s="13"/>
      <c r="RX37" s="13"/>
      <c r="RY37" s="13"/>
      <c r="RZ37" s="13"/>
      <c r="SA37" s="13"/>
      <c r="SB37" s="13"/>
      <c r="SC37" s="13"/>
      <c r="SD37" s="13"/>
      <c r="SE37" s="13"/>
      <c r="SF37" s="13"/>
      <c r="SG37" s="13"/>
      <c r="SH37" s="13"/>
      <c r="SI37" s="13"/>
      <c r="SJ37" s="13"/>
      <c r="SK37" s="13"/>
      <c r="SL37" s="13"/>
      <c r="SM37" s="13"/>
      <c r="SN37" s="13"/>
      <c r="SO37" s="13"/>
      <c r="SP37" s="13"/>
      <c r="SQ37" s="13"/>
      <c r="SR37" s="13"/>
      <c r="SS37" s="13"/>
      <c r="ST37" s="13"/>
      <c r="SU37" s="13"/>
      <c r="SV37" s="13"/>
      <c r="SW37" s="13"/>
      <c r="SX37" s="13"/>
      <c r="SY37" s="13"/>
      <c r="SZ37" s="13"/>
      <c r="TA37" s="13"/>
      <c r="TB37" s="13"/>
      <c r="TC37" s="13"/>
      <c r="TD37" s="13"/>
      <c r="TE37" s="13"/>
      <c r="TF37" s="13"/>
      <c r="TG37" s="13"/>
      <c r="TH37" s="13"/>
      <c r="TI37" s="13"/>
      <c r="TJ37" s="13"/>
      <c r="TK37" s="13"/>
      <c r="TL37" s="13"/>
      <c r="TM37" s="13"/>
      <c r="TN37" s="13"/>
      <c r="TO37" s="13"/>
      <c r="TP37" s="13"/>
      <c r="TQ37" s="13"/>
      <c r="TR37" s="13"/>
      <c r="TS37" s="13"/>
      <c r="TT37" s="13"/>
      <c r="TU37" s="13"/>
      <c r="TV37" s="13"/>
      <c r="TW37" s="13"/>
      <c r="TX37" s="13"/>
      <c r="TY37" s="13"/>
      <c r="TZ37" s="13"/>
      <c r="UA37" s="13"/>
      <c r="UB37" s="13"/>
      <c r="UC37" s="13"/>
      <c r="UD37" s="13"/>
      <c r="UE37" s="13"/>
      <c r="UF37" s="13"/>
      <c r="UG37" s="13"/>
      <c r="UH37" s="13"/>
      <c r="UI37" s="13"/>
      <c r="UJ37" s="13"/>
      <c r="UK37" s="13"/>
      <c r="UL37" s="13"/>
      <c r="UM37" s="13"/>
      <c r="UN37" s="13"/>
      <c r="UO37" s="13"/>
      <c r="UP37" s="13"/>
      <c r="UQ37" s="13"/>
      <c r="UR37" s="13"/>
      <c r="US37" s="13"/>
      <c r="UT37" s="13"/>
      <c r="UU37" s="13"/>
      <c r="UV37" s="13"/>
      <c r="UW37" s="13"/>
      <c r="UX37" s="13"/>
      <c r="UY37" s="13"/>
      <c r="UZ37" s="13"/>
      <c r="VA37" s="13"/>
      <c r="VB37" s="13"/>
      <c r="VC37" s="13"/>
      <c r="VD37" s="13"/>
      <c r="VE37" s="13"/>
      <c r="VF37" s="13"/>
      <c r="VG37" s="13"/>
      <c r="VH37" s="13"/>
      <c r="VI37" s="13"/>
      <c r="VJ37" s="13"/>
      <c r="VK37" s="13"/>
      <c r="VL37" s="13"/>
      <c r="VM37" s="13"/>
      <c r="VN37" s="13"/>
      <c r="VO37" s="13" t="str">
        <f t="shared" si="21"/>
        <v/>
      </c>
      <c r="VP37" s="13" t="str">
        <f t="shared" si="21"/>
        <v/>
      </c>
      <c r="VQ37" s="13" t="str">
        <f t="shared" si="21"/>
        <v/>
      </c>
      <c r="VR37" s="13" t="str">
        <f t="shared" si="21"/>
        <v/>
      </c>
      <c r="VS37" s="13" t="str">
        <f t="shared" si="21"/>
        <v/>
      </c>
      <c r="VT37" s="13" t="str">
        <f t="shared" si="21"/>
        <v/>
      </c>
      <c r="VU37" s="13" t="str">
        <f t="shared" si="21"/>
        <v/>
      </c>
      <c r="VV37" s="13" t="str">
        <f t="shared" si="21"/>
        <v/>
      </c>
      <c r="VW37" s="13" t="str">
        <f t="shared" si="21"/>
        <v/>
      </c>
      <c r="VX37" s="13" t="str">
        <f t="shared" si="21"/>
        <v/>
      </c>
      <c r="VY37" s="13" t="str">
        <f t="shared" si="21"/>
        <v/>
      </c>
      <c r="VZ37" s="13" t="str">
        <f t="shared" si="21"/>
        <v/>
      </c>
      <c r="WA37" s="13" t="str">
        <f t="shared" si="21"/>
        <v/>
      </c>
      <c r="WB37" s="13" t="str">
        <f t="shared" si="21"/>
        <v/>
      </c>
      <c r="WC37" s="13" t="str">
        <f t="shared" si="21"/>
        <v/>
      </c>
    </row>
    <row r="38" spans="1:607"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13"/>
      <c r="VB38" s="13"/>
      <c r="VC38" s="13"/>
      <c r="VD38" s="13"/>
      <c r="VE38" s="13"/>
      <c r="VF38" s="13"/>
      <c r="VG38" s="13"/>
      <c r="VH38" s="13"/>
      <c r="VI38" s="13"/>
      <c r="VJ38" s="13"/>
      <c r="VK38" s="13"/>
      <c r="VL38" s="13"/>
      <c r="VM38" s="13"/>
      <c r="VN38" s="13"/>
      <c r="VO38" s="13" t="str">
        <f t="shared" si="21"/>
        <v/>
      </c>
      <c r="VP38" s="13" t="str">
        <f t="shared" si="21"/>
        <v/>
      </c>
      <c r="VQ38" s="13" t="str">
        <f t="shared" si="21"/>
        <v/>
      </c>
      <c r="VR38" s="13" t="str">
        <f t="shared" si="21"/>
        <v/>
      </c>
      <c r="VS38" s="13" t="str">
        <f t="shared" si="21"/>
        <v/>
      </c>
      <c r="VT38" s="13" t="str">
        <f t="shared" si="21"/>
        <v/>
      </c>
      <c r="VU38" s="13" t="str">
        <f t="shared" si="21"/>
        <v/>
      </c>
      <c r="VV38" s="13" t="str">
        <f t="shared" si="21"/>
        <v/>
      </c>
      <c r="VW38" s="13" t="str">
        <f t="shared" si="21"/>
        <v/>
      </c>
      <c r="VX38" s="13" t="str">
        <f t="shared" si="21"/>
        <v/>
      </c>
      <c r="VY38" s="13" t="str">
        <f t="shared" si="21"/>
        <v/>
      </c>
      <c r="VZ38" s="13" t="str">
        <f t="shared" si="21"/>
        <v/>
      </c>
      <c r="WA38" s="13" t="str">
        <f t="shared" si="21"/>
        <v/>
      </c>
      <c r="WB38" s="13" t="str">
        <f t="shared" si="21"/>
        <v/>
      </c>
      <c r="WC38" s="13" t="str">
        <f t="shared" si="21"/>
        <v/>
      </c>
    </row>
    <row r="39" spans="1:607"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c r="JC39" s="13"/>
      <c r="JD39" s="13"/>
      <c r="JE39" s="13"/>
      <c r="JF39" s="13"/>
      <c r="JG39" s="13"/>
      <c r="JH39" s="13"/>
      <c r="JI39" s="13"/>
      <c r="JJ39" s="13"/>
      <c r="JK39" s="13"/>
      <c r="JL39" s="13"/>
      <c r="JM39" s="13"/>
      <c r="JN39" s="13"/>
      <c r="JO39" s="13"/>
      <c r="JP39" s="13"/>
      <c r="JQ39" s="13"/>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3"/>
      <c r="NI39" s="13"/>
      <c r="NJ39" s="13"/>
      <c r="NK39" s="13"/>
      <c r="NL39" s="13"/>
      <c r="NM39" s="13"/>
      <c r="NN39" s="13"/>
      <c r="NO39" s="13"/>
      <c r="NP39" s="13"/>
      <c r="NQ39" s="13"/>
      <c r="NR39" s="13"/>
      <c r="NS39" s="13"/>
      <c r="NT39" s="13"/>
      <c r="NU39" s="13"/>
      <c r="NV39" s="13"/>
      <c r="NW39" s="13"/>
      <c r="NX39" s="13"/>
      <c r="NY39" s="13"/>
      <c r="NZ39" s="13"/>
      <c r="OA39" s="13"/>
      <c r="OB39" s="13"/>
      <c r="OC39" s="13"/>
      <c r="OD39" s="13"/>
      <c r="OE39" s="13"/>
      <c r="OF39" s="13"/>
      <c r="OG39" s="13"/>
      <c r="OH39" s="13"/>
      <c r="OI39" s="13"/>
      <c r="OJ39" s="13"/>
      <c r="OK39" s="13"/>
      <c r="OL39" s="13"/>
      <c r="OM39" s="13"/>
      <c r="ON39" s="13"/>
      <c r="OO39" s="13"/>
      <c r="OP39" s="13"/>
      <c r="OQ39" s="13"/>
      <c r="OR39" s="13"/>
      <c r="OS39" s="13"/>
      <c r="OT39" s="13"/>
      <c r="OU39" s="13"/>
      <c r="OV39" s="13"/>
      <c r="OW39" s="13"/>
      <c r="OX39" s="13"/>
      <c r="OY39" s="13"/>
      <c r="OZ39" s="13"/>
      <c r="PA39" s="13"/>
      <c r="PB39" s="13"/>
      <c r="PC39" s="13"/>
      <c r="PD39" s="13"/>
      <c r="PE39" s="13"/>
      <c r="PF39" s="13"/>
      <c r="PG39" s="13"/>
      <c r="PH39" s="13"/>
      <c r="PI39" s="13"/>
      <c r="PJ39" s="13"/>
      <c r="PK39" s="13"/>
      <c r="PL39" s="13"/>
      <c r="PM39" s="13"/>
      <c r="PN39" s="13"/>
      <c r="PO39" s="13"/>
      <c r="PP39" s="13"/>
      <c r="PQ39" s="13"/>
      <c r="PR39" s="13"/>
      <c r="PS39" s="13"/>
      <c r="PT39" s="13"/>
      <c r="PU39" s="13"/>
      <c r="PV39" s="13"/>
      <c r="PW39" s="13"/>
      <c r="PX39" s="13"/>
      <c r="PY39" s="13"/>
      <c r="PZ39" s="13"/>
      <c r="QA39" s="13"/>
      <c r="QB39" s="13"/>
      <c r="QC39" s="13"/>
      <c r="QD39" s="13"/>
      <c r="QE39" s="13"/>
      <c r="QF39" s="13"/>
      <c r="QG39" s="13"/>
      <c r="QH39" s="13"/>
      <c r="QI39" s="13"/>
      <c r="QJ39" s="13"/>
      <c r="QK39" s="13"/>
      <c r="QL39" s="13"/>
      <c r="QM39" s="13"/>
      <c r="QN39" s="13"/>
      <c r="QO39" s="13"/>
      <c r="QP39" s="13"/>
      <c r="QQ39" s="13"/>
      <c r="QR39" s="13"/>
      <c r="QS39" s="13"/>
      <c r="QT39" s="13"/>
      <c r="QU39" s="13"/>
      <c r="QV39" s="13"/>
      <c r="QW39" s="13"/>
      <c r="QX39" s="13"/>
      <c r="QY39" s="13"/>
      <c r="QZ39" s="13"/>
      <c r="RA39" s="13"/>
      <c r="RB39" s="13"/>
      <c r="RC39" s="13"/>
      <c r="RD39" s="13"/>
      <c r="RE39" s="13"/>
      <c r="RF39" s="13"/>
      <c r="RG39" s="13"/>
      <c r="RH39" s="13"/>
      <c r="RI39" s="13"/>
      <c r="RJ39" s="13"/>
      <c r="RK39" s="13"/>
      <c r="RL39" s="13"/>
      <c r="RM39" s="13"/>
      <c r="RN39" s="13"/>
      <c r="RO39" s="13"/>
      <c r="RP39" s="13"/>
      <c r="RQ39" s="13"/>
      <c r="RR39" s="13"/>
      <c r="RS39" s="13"/>
      <c r="RT39" s="13"/>
      <c r="RU39" s="13"/>
      <c r="RV39" s="13"/>
      <c r="RW39" s="13"/>
      <c r="RX39" s="13"/>
      <c r="RY39" s="13"/>
      <c r="RZ39" s="13"/>
      <c r="SA39" s="13"/>
      <c r="SB39" s="13"/>
      <c r="SC39" s="13"/>
      <c r="SD39" s="13"/>
      <c r="SE39" s="13"/>
      <c r="SF39" s="13"/>
      <c r="SG39" s="13"/>
      <c r="SH39" s="13"/>
      <c r="SI39" s="13"/>
      <c r="SJ39" s="13"/>
      <c r="SK39" s="13"/>
      <c r="SL39" s="13"/>
      <c r="SM39" s="13"/>
      <c r="SN39" s="13"/>
      <c r="SO39" s="13"/>
      <c r="SP39" s="13"/>
      <c r="SQ39" s="13"/>
      <c r="SR39" s="13"/>
      <c r="SS39" s="13"/>
      <c r="ST39" s="13"/>
      <c r="SU39" s="13"/>
      <c r="SV39" s="13"/>
      <c r="SW39" s="13"/>
      <c r="SX39" s="13"/>
      <c r="SY39" s="13"/>
      <c r="SZ39" s="13"/>
      <c r="TA39" s="13"/>
      <c r="TB39" s="13"/>
      <c r="TC39" s="13"/>
      <c r="TD39" s="13"/>
      <c r="TE39" s="13"/>
      <c r="TF39" s="13"/>
      <c r="TG39" s="13"/>
      <c r="TH39" s="13"/>
      <c r="TI39" s="13"/>
      <c r="TJ39" s="13"/>
      <c r="TK39" s="13"/>
      <c r="TL39" s="13"/>
      <c r="TM39" s="13"/>
      <c r="TN39" s="13"/>
      <c r="TO39" s="13"/>
      <c r="TP39" s="13"/>
      <c r="TQ39" s="13"/>
      <c r="TR39" s="13"/>
      <c r="TS39" s="13"/>
      <c r="TT39" s="13"/>
      <c r="TU39" s="13"/>
      <c r="TV39" s="13"/>
      <c r="TW39" s="13"/>
      <c r="TX39" s="13"/>
      <c r="TY39" s="13"/>
      <c r="TZ39" s="13"/>
      <c r="UA39" s="13"/>
      <c r="UB39" s="13"/>
      <c r="UC39" s="13"/>
      <c r="UD39" s="13"/>
      <c r="UE39" s="13"/>
      <c r="UF39" s="13"/>
      <c r="UG39" s="13"/>
      <c r="UH39" s="13"/>
      <c r="UI39" s="13"/>
      <c r="UJ39" s="13"/>
      <c r="UK39" s="13"/>
      <c r="UL39" s="13"/>
      <c r="UM39" s="13"/>
      <c r="UN39" s="13"/>
      <c r="UO39" s="13"/>
      <c r="UP39" s="13"/>
      <c r="UQ39" s="13"/>
      <c r="UR39" s="13"/>
      <c r="US39" s="13"/>
      <c r="UT39" s="13"/>
      <c r="UU39" s="13"/>
      <c r="UV39" s="13"/>
      <c r="UW39" s="13"/>
      <c r="UX39" s="13"/>
      <c r="UY39" s="13"/>
      <c r="UZ39" s="13"/>
      <c r="VA39" s="13"/>
      <c r="VB39" s="13"/>
      <c r="VC39" s="13"/>
      <c r="VD39" s="13"/>
      <c r="VE39" s="13"/>
      <c r="VF39" s="13"/>
      <c r="VG39" s="13"/>
      <c r="VH39" s="13"/>
      <c r="VI39" s="13"/>
      <c r="VJ39" s="13"/>
      <c r="VK39" s="13"/>
      <c r="VL39" s="13"/>
      <c r="VM39" s="13"/>
      <c r="VN39" s="13"/>
      <c r="VO39" s="13" t="str">
        <f t="shared" si="21"/>
        <v/>
      </c>
      <c r="VP39" s="13" t="str">
        <f t="shared" si="21"/>
        <v/>
      </c>
      <c r="VQ39" s="13" t="str">
        <f t="shared" si="21"/>
        <v/>
      </c>
      <c r="VR39" s="13" t="str">
        <f t="shared" si="21"/>
        <v/>
      </c>
      <c r="VS39" s="13" t="str">
        <f t="shared" si="21"/>
        <v/>
      </c>
      <c r="VT39" s="13" t="str">
        <f t="shared" si="21"/>
        <v/>
      </c>
      <c r="VU39" s="13" t="str">
        <f t="shared" si="21"/>
        <v/>
      </c>
      <c r="VV39" s="13" t="str">
        <f t="shared" si="21"/>
        <v/>
      </c>
      <c r="VW39" s="13" t="str">
        <f t="shared" si="21"/>
        <v/>
      </c>
      <c r="VX39" s="13" t="str">
        <f t="shared" si="21"/>
        <v/>
      </c>
      <c r="VY39" s="13" t="str">
        <f t="shared" si="21"/>
        <v/>
      </c>
      <c r="VZ39" s="13" t="str">
        <f t="shared" si="21"/>
        <v/>
      </c>
      <c r="WA39" s="13" t="str">
        <f t="shared" si="21"/>
        <v/>
      </c>
      <c r="WB39" s="13" t="str">
        <f t="shared" si="21"/>
        <v/>
      </c>
      <c r="WC39" s="13" t="str">
        <f t="shared" si="21"/>
        <v/>
      </c>
    </row>
    <row r="40" spans="1:607"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3"/>
      <c r="NI40" s="13"/>
      <c r="NJ40" s="13"/>
      <c r="NK40" s="13"/>
      <c r="NL40" s="13"/>
      <c r="NM40" s="13"/>
      <c r="NN40" s="13"/>
      <c r="NO40" s="13"/>
      <c r="NP40" s="13"/>
      <c r="NQ40" s="13"/>
      <c r="NR40" s="13"/>
      <c r="NS40" s="13"/>
      <c r="NT40" s="13"/>
      <c r="NU40" s="13"/>
      <c r="NV40" s="13"/>
      <c r="NW40" s="13"/>
      <c r="NX40" s="13"/>
      <c r="NY40" s="13"/>
      <c r="NZ40" s="13"/>
      <c r="OA40" s="13"/>
      <c r="OB40" s="13"/>
      <c r="OC40" s="13"/>
      <c r="OD40" s="13"/>
      <c r="OE40" s="13"/>
      <c r="OF40" s="13"/>
      <c r="OG40" s="13"/>
      <c r="OH40" s="13"/>
      <c r="OI40" s="13"/>
      <c r="OJ40" s="13"/>
      <c r="OK40" s="13"/>
      <c r="OL40" s="13"/>
      <c r="OM40" s="13"/>
      <c r="ON40" s="13"/>
      <c r="OO40" s="13"/>
      <c r="OP40" s="13"/>
      <c r="OQ40" s="13"/>
      <c r="OR40" s="13"/>
      <c r="OS40" s="13"/>
      <c r="OT40" s="13"/>
      <c r="OU40" s="13"/>
      <c r="OV40" s="13"/>
      <c r="OW40" s="13"/>
      <c r="OX40" s="13"/>
      <c r="OY40" s="13"/>
      <c r="OZ40" s="13"/>
      <c r="PA40" s="13"/>
      <c r="PB40" s="13"/>
      <c r="PC40" s="13"/>
      <c r="PD40" s="13"/>
      <c r="PE40" s="13"/>
      <c r="PF40" s="13"/>
      <c r="PG40" s="13"/>
      <c r="PH40" s="13"/>
      <c r="PI40" s="13"/>
      <c r="PJ40" s="13"/>
      <c r="PK40" s="13"/>
      <c r="PL40" s="13"/>
      <c r="PM40" s="13"/>
      <c r="PN40" s="13"/>
      <c r="PO40" s="13"/>
      <c r="PP40" s="13"/>
      <c r="PQ40" s="13"/>
      <c r="PR40" s="13"/>
      <c r="PS40" s="13"/>
      <c r="PT40" s="13"/>
      <c r="PU40" s="13"/>
      <c r="PV40" s="13"/>
      <c r="PW40" s="13"/>
      <c r="PX40" s="13"/>
      <c r="PY40" s="13"/>
      <c r="PZ40" s="13"/>
      <c r="QA40" s="13"/>
      <c r="QB40" s="13"/>
      <c r="QC40" s="13"/>
      <c r="QD40" s="13"/>
      <c r="QE40" s="13"/>
      <c r="QF40" s="13"/>
      <c r="QG40" s="13"/>
      <c r="QH40" s="13"/>
      <c r="QI40" s="13"/>
      <c r="QJ40" s="13"/>
      <c r="QK40" s="13"/>
      <c r="QL40" s="13"/>
      <c r="QM40" s="13"/>
      <c r="QN40" s="13"/>
      <c r="QO40" s="13"/>
      <c r="QP40" s="13"/>
      <c r="QQ40" s="13"/>
      <c r="QR40" s="13"/>
      <c r="QS40" s="13"/>
      <c r="QT40" s="13"/>
      <c r="QU40" s="13"/>
      <c r="QV40" s="13"/>
      <c r="QW40" s="13"/>
      <c r="QX40" s="13"/>
      <c r="QY40" s="13"/>
      <c r="QZ40" s="13"/>
      <c r="RA40" s="13"/>
      <c r="RB40" s="13"/>
      <c r="RC40" s="13"/>
      <c r="RD40" s="13"/>
      <c r="RE40" s="13"/>
      <c r="RF40" s="13"/>
      <c r="RG40" s="13"/>
      <c r="RH40" s="13"/>
      <c r="RI40" s="13"/>
      <c r="RJ40" s="13"/>
      <c r="RK40" s="13"/>
      <c r="RL40" s="13"/>
      <c r="RM40" s="13"/>
      <c r="RN40" s="13"/>
      <c r="RO40" s="13"/>
      <c r="RP40" s="13"/>
      <c r="RQ40" s="13"/>
      <c r="RR40" s="13"/>
      <c r="RS40" s="13"/>
      <c r="RT40" s="13"/>
      <c r="RU40" s="13"/>
      <c r="RV40" s="13"/>
      <c r="RW40" s="13"/>
      <c r="RX40" s="13"/>
      <c r="RY40" s="13"/>
      <c r="RZ40" s="13"/>
      <c r="SA40" s="13"/>
      <c r="SB40" s="13"/>
      <c r="SC40" s="13"/>
      <c r="SD40" s="13"/>
      <c r="SE40" s="13"/>
      <c r="SF40" s="13"/>
      <c r="SG40" s="13"/>
      <c r="SH40" s="13"/>
      <c r="SI40" s="13"/>
      <c r="SJ40" s="13"/>
      <c r="SK40" s="13"/>
      <c r="SL40" s="13"/>
      <c r="SM40" s="13"/>
      <c r="SN40" s="13"/>
      <c r="SO40" s="13"/>
      <c r="SP40" s="13"/>
      <c r="SQ40" s="13"/>
      <c r="SR40" s="13"/>
      <c r="SS40" s="13"/>
      <c r="ST40" s="13"/>
      <c r="SU40" s="13"/>
      <c r="SV40" s="13"/>
      <c r="SW40" s="13"/>
      <c r="SX40" s="13"/>
      <c r="SY40" s="13"/>
      <c r="SZ40" s="13"/>
      <c r="TA40" s="13"/>
      <c r="TB40" s="13"/>
      <c r="TC40" s="13"/>
      <c r="TD40" s="13"/>
      <c r="TE40" s="13"/>
      <c r="TF40" s="13"/>
      <c r="TG40" s="13"/>
      <c r="TH40" s="13"/>
      <c r="TI40" s="13"/>
      <c r="TJ40" s="13"/>
      <c r="TK40" s="13"/>
      <c r="TL40" s="13"/>
      <c r="TM40" s="13"/>
      <c r="TN40" s="13"/>
      <c r="TO40" s="13"/>
      <c r="TP40" s="13"/>
      <c r="TQ40" s="13"/>
      <c r="TR40" s="13"/>
      <c r="TS40" s="13"/>
      <c r="TT40" s="13"/>
      <c r="TU40" s="13"/>
      <c r="TV40" s="13"/>
      <c r="TW40" s="13"/>
      <c r="TX40" s="13"/>
      <c r="TY40" s="13"/>
      <c r="TZ40" s="13"/>
      <c r="UA40" s="13"/>
      <c r="UB40" s="13"/>
      <c r="UC40" s="13"/>
      <c r="UD40" s="13"/>
      <c r="UE40" s="13"/>
      <c r="UF40" s="13"/>
      <c r="UG40" s="13"/>
      <c r="UH40" s="13"/>
      <c r="UI40" s="13"/>
      <c r="UJ40" s="13"/>
      <c r="UK40" s="13"/>
      <c r="UL40" s="13"/>
      <c r="UM40" s="13"/>
      <c r="UN40" s="13"/>
      <c r="UO40" s="13"/>
      <c r="UP40" s="13"/>
      <c r="UQ40" s="13"/>
      <c r="UR40" s="13"/>
      <c r="US40" s="13"/>
      <c r="UT40" s="13"/>
      <c r="UU40" s="13"/>
      <c r="UV40" s="13"/>
      <c r="UW40" s="13"/>
      <c r="UX40" s="13"/>
      <c r="UY40" s="13"/>
      <c r="UZ40" s="13"/>
      <c r="VA40" s="13"/>
      <c r="VB40" s="13"/>
      <c r="VC40" s="13"/>
      <c r="VD40" s="13"/>
      <c r="VE40" s="13"/>
      <c r="VF40" s="13"/>
      <c r="VG40" s="13"/>
      <c r="VH40" s="13"/>
      <c r="VI40" s="13"/>
      <c r="VJ40" s="13"/>
      <c r="VK40" s="13"/>
      <c r="VL40" s="13"/>
      <c r="VM40" s="13"/>
      <c r="VN40" s="13"/>
      <c r="VO40" s="13" t="str">
        <f t="shared" si="21"/>
        <v/>
      </c>
      <c r="VP40" s="13" t="str">
        <f t="shared" si="21"/>
        <v/>
      </c>
      <c r="VQ40" s="13" t="str">
        <f t="shared" si="21"/>
        <v/>
      </c>
      <c r="VR40" s="13" t="str">
        <f t="shared" si="21"/>
        <v/>
      </c>
      <c r="VS40" s="13" t="str">
        <f t="shared" si="21"/>
        <v/>
      </c>
      <c r="VT40" s="13" t="str">
        <f t="shared" si="21"/>
        <v/>
      </c>
      <c r="VU40" s="13" t="str">
        <f t="shared" si="21"/>
        <v/>
      </c>
      <c r="VV40" s="13" t="str">
        <f t="shared" si="21"/>
        <v/>
      </c>
      <c r="VW40" s="13" t="str">
        <f t="shared" si="21"/>
        <v/>
      </c>
      <c r="VX40" s="13" t="str">
        <f t="shared" si="21"/>
        <v/>
      </c>
      <c r="VY40" s="13" t="str">
        <f t="shared" si="21"/>
        <v/>
      </c>
      <c r="VZ40" s="13" t="str">
        <f t="shared" si="21"/>
        <v/>
      </c>
      <c r="WA40" s="13" t="str">
        <f t="shared" si="21"/>
        <v/>
      </c>
      <c r="WB40" s="13" t="str">
        <f t="shared" si="21"/>
        <v/>
      </c>
      <c r="WC40" s="13" t="str">
        <f t="shared" si="21"/>
        <v/>
      </c>
    </row>
    <row r="41" spans="1:607"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3"/>
      <c r="KP41" s="13"/>
      <c r="KQ41" s="13"/>
      <c r="KR41" s="13"/>
      <c r="KS41" s="13"/>
      <c r="KT41" s="13"/>
      <c r="KU41" s="13"/>
      <c r="KV41" s="13"/>
      <c r="KW41" s="13"/>
      <c r="KX41" s="13"/>
      <c r="KY41" s="13"/>
      <c r="KZ41" s="13"/>
      <c r="LA41" s="13"/>
      <c r="LB41" s="13"/>
      <c r="LC41" s="13"/>
      <c r="LD41" s="13"/>
      <c r="LE41" s="13"/>
      <c r="LF41" s="13"/>
      <c r="LG41" s="13"/>
      <c r="LH41" s="13"/>
      <c r="LI41" s="13"/>
      <c r="LJ41" s="13"/>
      <c r="LK41" s="13"/>
      <c r="LL41" s="13"/>
      <c r="LM41" s="13"/>
      <c r="LN41" s="13"/>
      <c r="LO41" s="13"/>
      <c r="LP41" s="13"/>
      <c r="LQ41" s="13"/>
      <c r="LR41" s="13"/>
      <c r="LS41" s="13"/>
      <c r="LT41" s="13"/>
      <c r="LU41" s="13"/>
      <c r="LV41" s="13"/>
      <c r="LW41" s="13"/>
      <c r="LX41" s="13"/>
      <c r="LY41" s="13"/>
      <c r="LZ41" s="13"/>
      <c r="MA41" s="13"/>
      <c r="MB41" s="13"/>
      <c r="MC41" s="13"/>
      <c r="MD41" s="13"/>
      <c r="ME41" s="13"/>
      <c r="MF41" s="13"/>
      <c r="MG41" s="13"/>
      <c r="MH41" s="13"/>
      <c r="MI41" s="13"/>
      <c r="MJ41" s="13"/>
      <c r="MK41" s="13"/>
      <c r="ML41" s="13"/>
      <c r="MM41" s="13"/>
      <c r="MN41" s="13"/>
      <c r="MO41" s="13"/>
      <c r="MP41" s="13"/>
      <c r="MQ41" s="13"/>
      <c r="MR41" s="13"/>
      <c r="MS41" s="13"/>
      <c r="MT41" s="13"/>
      <c r="MU41" s="13"/>
      <c r="MV41" s="13"/>
      <c r="MW41" s="13"/>
      <c r="MX41" s="13"/>
      <c r="MY41" s="13"/>
      <c r="MZ41" s="13"/>
      <c r="NA41" s="13"/>
      <c r="NB41" s="13"/>
      <c r="NC41" s="13"/>
      <c r="ND41" s="13"/>
      <c r="NE41" s="13"/>
      <c r="NF41" s="13"/>
      <c r="NG41" s="13"/>
      <c r="NH41" s="13"/>
      <c r="NI41" s="13"/>
      <c r="NJ41" s="13"/>
      <c r="NK41" s="13"/>
      <c r="NL41" s="13"/>
      <c r="NM41" s="13"/>
      <c r="NN41" s="13"/>
      <c r="NO41" s="13"/>
      <c r="NP41" s="13"/>
      <c r="NQ41" s="13"/>
      <c r="NR41" s="13"/>
      <c r="NS41" s="13"/>
      <c r="NT41" s="13"/>
      <c r="NU41" s="13"/>
      <c r="NV41" s="13"/>
      <c r="NW41" s="13"/>
      <c r="NX41" s="13"/>
      <c r="NY41" s="13"/>
      <c r="NZ41" s="13"/>
      <c r="OA41" s="13"/>
      <c r="OB41" s="13"/>
      <c r="OC41" s="13"/>
      <c r="OD41" s="13"/>
      <c r="OE41" s="13"/>
      <c r="OF41" s="13"/>
      <c r="OG41" s="13"/>
      <c r="OH41" s="13"/>
      <c r="OI41" s="13"/>
      <c r="OJ41" s="13"/>
      <c r="OK41" s="13"/>
      <c r="OL41" s="13"/>
      <c r="OM41" s="13"/>
      <c r="ON41" s="13"/>
      <c r="OO41" s="13"/>
      <c r="OP41" s="13"/>
      <c r="OQ41" s="13"/>
      <c r="OR41" s="13"/>
      <c r="OS41" s="13"/>
      <c r="OT41" s="13"/>
      <c r="OU41" s="13"/>
      <c r="OV41" s="13"/>
      <c r="OW41" s="13"/>
      <c r="OX41" s="13"/>
      <c r="OY41" s="13"/>
      <c r="OZ41" s="13"/>
      <c r="PA41" s="13"/>
      <c r="PB41" s="13"/>
      <c r="PC41" s="13"/>
      <c r="PD41" s="13"/>
      <c r="PE41" s="13"/>
      <c r="PF41" s="13"/>
      <c r="PG41" s="13"/>
      <c r="PH41" s="13"/>
      <c r="PI41" s="13"/>
      <c r="PJ41" s="13"/>
      <c r="PK41" s="13"/>
      <c r="PL41" s="13"/>
      <c r="PM41" s="13"/>
      <c r="PN41" s="13"/>
      <c r="PO41" s="13"/>
      <c r="PP41" s="13"/>
      <c r="PQ41" s="13"/>
      <c r="PR41" s="13"/>
      <c r="PS41" s="13"/>
      <c r="PT41" s="13"/>
      <c r="PU41" s="13"/>
      <c r="PV41" s="13"/>
      <c r="PW41" s="13"/>
      <c r="PX41" s="13"/>
      <c r="PY41" s="13"/>
      <c r="PZ41" s="13"/>
      <c r="QA41" s="13"/>
      <c r="QB41" s="13"/>
      <c r="QC41" s="13"/>
      <c r="QD41" s="13"/>
      <c r="QE41" s="13"/>
      <c r="QF41" s="13"/>
      <c r="QG41" s="13"/>
      <c r="QH41" s="13"/>
      <c r="QI41" s="13"/>
      <c r="QJ41" s="13"/>
      <c r="QK41" s="13"/>
      <c r="QL41" s="13"/>
      <c r="QM41" s="13"/>
      <c r="QN41" s="13"/>
      <c r="QO41" s="13"/>
      <c r="QP41" s="13"/>
      <c r="QQ41" s="13"/>
      <c r="QR41" s="13"/>
      <c r="QS41" s="13"/>
      <c r="QT41" s="13"/>
      <c r="QU41" s="13"/>
      <c r="QV41" s="13"/>
      <c r="QW41" s="13"/>
      <c r="QX41" s="13"/>
      <c r="QY41" s="13"/>
      <c r="QZ41" s="13"/>
      <c r="RA41" s="13"/>
      <c r="RB41" s="13"/>
      <c r="RC41" s="13"/>
      <c r="RD41" s="13"/>
      <c r="RE41" s="13"/>
      <c r="RF41" s="13"/>
      <c r="RG41" s="13"/>
      <c r="RH41" s="13"/>
      <c r="RI41" s="13"/>
      <c r="RJ41" s="13"/>
      <c r="RK41" s="13"/>
      <c r="RL41" s="13"/>
      <c r="RM41" s="13"/>
      <c r="RN41" s="13"/>
      <c r="RO41" s="13"/>
      <c r="RP41" s="13"/>
      <c r="RQ41" s="13"/>
      <c r="RR41" s="13"/>
      <c r="RS41" s="13"/>
      <c r="RT41" s="13"/>
      <c r="RU41" s="13"/>
      <c r="RV41" s="13"/>
      <c r="RW41" s="13"/>
      <c r="RX41" s="13"/>
      <c r="RY41" s="13"/>
      <c r="RZ41" s="13"/>
      <c r="SA41" s="13"/>
      <c r="SB41" s="13"/>
      <c r="SC41" s="13"/>
      <c r="SD41" s="13"/>
      <c r="SE41" s="13"/>
      <c r="SF41" s="13"/>
      <c r="SG41" s="13"/>
      <c r="SH41" s="13"/>
      <c r="SI41" s="13"/>
      <c r="SJ41" s="13"/>
      <c r="SK41" s="13"/>
      <c r="SL41" s="13"/>
      <c r="SM41" s="13"/>
      <c r="SN41" s="13"/>
      <c r="SO41" s="13"/>
      <c r="SP41" s="13"/>
      <c r="SQ41" s="13"/>
      <c r="SR41" s="13"/>
      <c r="SS41" s="13"/>
      <c r="ST41" s="13"/>
      <c r="SU41" s="13"/>
      <c r="SV41" s="13"/>
      <c r="SW41" s="13"/>
      <c r="SX41" s="13"/>
      <c r="SY41" s="13"/>
      <c r="SZ41" s="13"/>
      <c r="TA41" s="13"/>
      <c r="TB41" s="13"/>
      <c r="TC41" s="13"/>
      <c r="TD41" s="13"/>
      <c r="TE41" s="13"/>
      <c r="TF41" s="13"/>
      <c r="TG41" s="13"/>
      <c r="TH41" s="13"/>
      <c r="TI41" s="13"/>
      <c r="TJ41" s="13"/>
      <c r="TK41" s="13"/>
      <c r="TL41" s="13"/>
      <c r="TM41" s="13"/>
      <c r="TN41" s="13"/>
      <c r="TO41" s="13"/>
      <c r="TP41" s="13"/>
      <c r="TQ41" s="13"/>
      <c r="TR41" s="13"/>
      <c r="TS41" s="13"/>
      <c r="TT41" s="13"/>
      <c r="TU41" s="13"/>
      <c r="TV41" s="13"/>
      <c r="TW41" s="13"/>
      <c r="TX41" s="13"/>
      <c r="TY41" s="13"/>
      <c r="TZ41" s="13"/>
      <c r="UA41" s="13"/>
      <c r="UB41" s="13"/>
      <c r="UC41" s="13"/>
      <c r="UD41" s="13"/>
      <c r="UE41" s="13"/>
      <c r="UF41" s="13"/>
      <c r="UG41" s="13"/>
      <c r="UH41" s="13"/>
      <c r="UI41" s="13"/>
      <c r="UJ41" s="13"/>
      <c r="UK41" s="13"/>
      <c r="UL41" s="13"/>
      <c r="UM41" s="13"/>
      <c r="UN41" s="13"/>
      <c r="UO41" s="13"/>
      <c r="UP41" s="13"/>
      <c r="UQ41" s="13"/>
      <c r="UR41" s="13"/>
      <c r="US41" s="13"/>
      <c r="UT41" s="13"/>
      <c r="UU41" s="13"/>
      <c r="UV41" s="13"/>
      <c r="UW41" s="13"/>
      <c r="UX41" s="13"/>
      <c r="UY41" s="13"/>
      <c r="UZ41" s="13"/>
      <c r="VA41" s="13"/>
      <c r="VB41" s="13"/>
      <c r="VC41" s="13"/>
      <c r="VD41" s="13"/>
      <c r="VE41" s="13"/>
      <c r="VF41" s="13"/>
      <c r="VG41" s="13"/>
      <c r="VH41" s="13"/>
      <c r="VI41" s="13"/>
      <c r="VJ41" s="13"/>
      <c r="VK41" s="13"/>
      <c r="VL41" s="13"/>
      <c r="VM41" s="13"/>
      <c r="VN41" s="13"/>
      <c r="VO41" s="13" t="str">
        <f t="shared" si="21"/>
        <v/>
      </c>
      <c r="VP41" s="13" t="str">
        <f t="shared" si="21"/>
        <v/>
      </c>
      <c r="VQ41" s="13" t="str">
        <f t="shared" si="21"/>
        <v/>
      </c>
      <c r="VR41" s="13" t="str">
        <f t="shared" si="21"/>
        <v/>
      </c>
      <c r="VS41" s="13" t="str">
        <f t="shared" si="21"/>
        <v/>
      </c>
      <c r="VT41" s="13" t="str">
        <f t="shared" si="21"/>
        <v/>
      </c>
      <c r="VU41" s="13" t="str">
        <f t="shared" si="21"/>
        <v/>
      </c>
      <c r="VV41" s="13" t="str">
        <f t="shared" si="21"/>
        <v/>
      </c>
      <c r="VW41" s="13" t="str">
        <f t="shared" si="21"/>
        <v/>
      </c>
      <c r="VX41" s="13" t="str">
        <f t="shared" si="21"/>
        <v/>
      </c>
      <c r="VY41" s="13" t="str">
        <f t="shared" si="21"/>
        <v/>
      </c>
      <c r="VZ41" s="13" t="str">
        <f t="shared" si="21"/>
        <v/>
      </c>
      <c r="WA41" s="13" t="str">
        <f t="shared" si="21"/>
        <v/>
      </c>
      <c r="WB41" s="13" t="str">
        <f t="shared" si="21"/>
        <v/>
      </c>
      <c r="WC41" s="13" t="str">
        <f t="shared" si="21"/>
        <v/>
      </c>
    </row>
    <row r="42" spans="1:607"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c r="JY42" s="13"/>
      <c r="JZ42" s="13"/>
      <c r="KA42" s="13"/>
      <c r="KB42" s="13"/>
      <c r="KC42" s="13"/>
      <c r="KD42" s="13"/>
      <c r="KE42" s="13"/>
      <c r="KF42" s="13"/>
      <c r="KG42" s="13"/>
      <c r="KH42" s="13"/>
      <c r="KI42" s="13"/>
      <c r="KJ42" s="13"/>
      <c r="KK42" s="13"/>
      <c r="KL42" s="13"/>
      <c r="KM42" s="13"/>
      <c r="KN42" s="13"/>
      <c r="KO42" s="13"/>
      <c r="KP42" s="13"/>
      <c r="KQ42" s="13"/>
      <c r="KR42" s="13"/>
      <c r="KS42" s="13"/>
      <c r="KT42" s="13"/>
      <c r="KU42" s="13"/>
      <c r="KV42" s="13"/>
      <c r="KW42" s="13"/>
      <c r="KX42" s="13"/>
      <c r="KY42" s="13"/>
      <c r="KZ42" s="13"/>
      <c r="LA42" s="13"/>
      <c r="LB42" s="13"/>
      <c r="LC42" s="13"/>
      <c r="LD42" s="13"/>
      <c r="LE42" s="13"/>
      <c r="LF42" s="13"/>
      <c r="LG42" s="13"/>
      <c r="LH42" s="13"/>
      <c r="LI42" s="13"/>
      <c r="LJ42" s="13"/>
      <c r="LK42" s="13"/>
      <c r="LL42" s="13"/>
      <c r="LM42" s="13"/>
      <c r="LN42" s="13"/>
      <c r="LO42" s="13"/>
      <c r="LP42" s="13"/>
      <c r="LQ42" s="13"/>
      <c r="LR42" s="13"/>
      <c r="LS42" s="13"/>
      <c r="LT42" s="13"/>
      <c r="LU42" s="13"/>
      <c r="LV42" s="13"/>
      <c r="LW42" s="13"/>
      <c r="LX42" s="13"/>
      <c r="LY42" s="13"/>
      <c r="LZ42" s="13"/>
      <c r="MA42" s="13"/>
      <c r="MB42" s="13"/>
      <c r="MC42" s="13"/>
      <c r="MD42" s="13"/>
      <c r="ME42" s="13"/>
      <c r="MF42" s="13"/>
      <c r="MG42" s="13"/>
      <c r="MH42" s="13"/>
      <c r="MI42" s="13"/>
      <c r="MJ42" s="13"/>
      <c r="MK42" s="13"/>
      <c r="ML42" s="13"/>
      <c r="MM42" s="13"/>
      <c r="MN42" s="13"/>
      <c r="MO42" s="13"/>
      <c r="MP42" s="13"/>
      <c r="MQ42" s="13"/>
      <c r="MR42" s="13"/>
      <c r="MS42" s="13"/>
      <c r="MT42" s="13"/>
      <c r="MU42" s="13"/>
      <c r="MV42" s="13"/>
      <c r="MW42" s="13"/>
      <c r="MX42" s="13"/>
      <c r="MY42" s="13"/>
      <c r="MZ42" s="13"/>
      <c r="NA42" s="13"/>
      <c r="NB42" s="13"/>
      <c r="NC42" s="13"/>
      <c r="ND42" s="13"/>
      <c r="NE42" s="13"/>
      <c r="NF42" s="13"/>
      <c r="NG42" s="13"/>
      <c r="NH42" s="13"/>
      <c r="NI42" s="13"/>
      <c r="NJ42" s="13"/>
      <c r="NK42" s="13"/>
      <c r="NL42" s="13"/>
      <c r="NM42" s="13"/>
      <c r="NN42" s="13"/>
      <c r="NO42" s="13"/>
      <c r="NP42" s="13"/>
      <c r="NQ42" s="13"/>
      <c r="NR42" s="13"/>
      <c r="NS42" s="13"/>
      <c r="NT42" s="13"/>
      <c r="NU42" s="13"/>
      <c r="NV42" s="13"/>
      <c r="NW42" s="13"/>
      <c r="NX42" s="13"/>
      <c r="NY42" s="13"/>
      <c r="NZ42" s="13"/>
      <c r="OA42" s="13"/>
      <c r="OB42" s="13"/>
      <c r="OC42" s="13"/>
      <c r="OD42" s="13"/>
      <c r="OE42" s="13"/>
      <c r="OF42" s="13"/>
      <c r="OG42" s="13"/>
      <c r="OH42" s="13"/>
      <c r="OI42" s="13"/>
      <c r="OJ42" s="13"/>
      <c r="OK42" s="13"/>
      <c r="OL42" s="13"/>
      <c r="OM42" s="13"/>
      <c r="ON42" s="13"/>
      <c r="OO42" s="13"/>
      <c r="OP42" s="13"/>
      <c r="OQ42" s="13"/>
      <c r="OR42" s="13"/>
      <c r="OS42" s="13"/>
      <c r="OT42" s="13"/>
      <c r="OU42" s="13"/>
      <c r="OV42" s="13"/>
      <c r="OW42" s="13"/>
      <c r="OX42" s="13"/>
      <c r="OY42" s="13"/>
      <c r="OZ42" s="13"/>
      <c r="PA42" s="13"/>
      <c r="PB42" s="13"/>
      <c r="PC42" s="13"/>
      <c r="PD42" s="13"/>
      <c r="PE42" s="13"/>
      <c r="PF42" s="13"/>
      <c r="PG42" s="13"/>
      <c r="PH42" s="13"/>
      <c r="PI42" s="13"/>
      <c r="PJ42" s="13"/>
      <c r="PK42" s="13"/>
      <c r="PL42" s="13"/>
      <c r="PM42" s="13"/>
      <c r="PN42" s="13"/>
      <c r="PO42" s="13"/>
      <c r="PP42" s="13"/>
      <c r="PQ42" s="13"/>
      <c r="PR42" s="13"/>
      <c r="PS42" s="13"/>
      <c r="PT42" s="13"/>
      <c r="PU42" s="13"/>
      <c r="PV42" s="13"/>
      <c r="PW42" s="13"/>
      <c r="PX42" s="13"/>
      <c r="PY42" s="13"/>
      <c r="PZ42" s="13"/>
      <c r="QA42" s="13"/>
      <c r="QB42" s="13"/>
      <c r="QC42" s="13"/>
      <c r="QD42" s="13"/>
      <c r="QE42" s="13"/>
      <c r="QF42" s="13"/>
      <c r="QG42" s="13"/>
      <c r="QH42" s="13"/>
      <c r="QI42" s="13"/>
      <c r="QJ42" s="13"/>
      <c r="QK42" s="13"/>
      <c r="QL42" s="13"/>
      <c r="QM42" s="13"/>
      <c r="QN42" s="13"/>
      <c r="QO42" s="13"/>
      <c r="QP42" s="13"/>
      <c r="QQ42" s="13"/>
      <c r="QR42" s="13"/>
      <c r="QS42" s="13"/>
      <c r="QT42" s="13"/>
      <c r="QU42" s="13"/>
      <c r="QV42" s="13"/>
      <c r="QW42" s="13"/>
      <c r="QX42" s="13"/>
      <c r="QY42" s="13"/>
      <c r="QZ42" s="13"/>
      <c r="RA42" s="13"/>
      <c r="RB42" s="13"/>
      <c r="RC42" s="13"/>
      <c r="RD42" s="13"/>
      <c r="RE42" s="13"/>
      <c r="RF42" s="13"/>
      <c r="RG42" s="13"/>
      <c r="RH42" s="13"/>
      <c r="RI42" s="13"/>
      <c r="RJ42" s="13"/>
      <c r="RK42" s="13"/>
      <c r="RL42" s="13"/>
      <c r="RM42" s="13"/>
      <c r="RN42" s="13"/>
      <c r="RO42" s="13"/>
      <c r="RP42" s="13"/>
      <c r="RQ42" s="13"/>
      <c r="RR42" s="13"/>
      <c r="RS42" s="13"/>
      <c r="RT42" s="13"/>
      <c r="RU42" s="13"/>
      <c r="RV42" s="13"/>
      <c r="RW42" s="13"/>
      <c r="RX42" s="13"/>
      <c r="RY42" s="13"/>
      <c r="RZ42" s="13"/>
      <c r="SA42" s="13"/>
      <c r="SB42" s="13"/>
      <c r="SC42" s="13"/>
      <c r="SD42" s="13"/>
      <c r="SE42" s="13"/>
      <c r="SF42" s="13"/>
      <c r="SG42" s="13"/>
      <c r="SH42" s="13"/>
      <c r="SI42" s="13"/>
      <c r="SJ42" s="13"/>
      <c r="SK42" s="13"/>
      <c r="SL42" s="13"/>
      <c r="SM42" s="13"/>
      <c r="SN42" s="13"/>
      <c r="SO42" s="13"/>
      <c r="SP42" s="13"/>
      <c r="SQ42" s="13"/>
      <c r="SR42" s="13"/>
      <c r="SS42" s="13"/>
      <c r="ST42" s="13"/>
      <c r="SU42" s="13"/>
      <c r="SV42" s="13"/>
      <c r="SW42" s="13"/>
      <c r="SX42" s="13"/>
      <c r="SY42" s="13"/>
      <c r="SZ42" s="13"/>
      <c r="TA42" s="13"/>
      <c r="TB42" s="13"/>
      <c r="TC42" s="13"/>
      <c r="TD42" s="13"/>
      <c r="TE42" s="13"/>
      <c r="TF42" s="13"/>
      <c r="TG42" s="13"/>
      <c r="TH42" s="13"/>
      <c r="TI42" s="13"/>
      <c r="TJ42" s="13"/>
      <c r="TK42" s="13"/>
      <c r="TL42" s="13"/>
      <c r="TM42" s="13"/>
      <c r="TN42" s="13"/>
      <c r="TO42" s="13"/>
      <c r="TP42" s="13"/>
      <c r="TQ42" s="13"/>
      <c r="TR42" s="13"/>
      <c r="TS42" s="13"/>
      <c r="TT42" s="13"/>
      <c r="TU42" s="13"/>
      <c r="TV42" s="13"/>
      <c r="TW42" s="13"/>
      <c r="TX42" s="13"/>
      <c r="TY42" s="13"/>
      <c r="TZ42" s="13"/>
      <c r="UA42" s="13"/>
      <c r="UB42" s="13"/>
      <c r="UC42" s="13"/>
      <c r="UD42" s="13"/>
      <c r="UE42" s="13"/>
      <c r="UF42" s="13"/>
      <c r="UG42" s="13"/>
      <c r="UH42" s="13"/>
      <c r="UI42" s="13"/>
      <c r="UJ42" s="13"/>
      <c r="UK42" s="13"/>
      <c r="UL42" s="13"/>
      <c r="UM42" s="13"/>
      <c r="UN42" s="13"/>
      <c r="UO42" s="13"/>
      <c r="UP42" s="13"/>
      <c r="UQ42" s="13"/>
      <c r="UR42" s="13"/>
      <c r="US42" s="13"/>
      <c r="UT42" s="13"/>
      <c r="UU42" s="13"/>
      <c r="UV42" s="13"/>
      <c r="UW42" s="13"/>
      <c r="UX42" s="13"/>
      <c r="UY42" s="13"/>
      <c r="UZ42" s="13"/>
      <c r="VA42" s="13"/>
      <c r="VB42" s="13"/>
      <c r="VC42" s="13"/>
      <c r="VD42" s="13"/>
      <c r="VE42" s="13"/>
      <c r="VF42" s="13"/>
      <c r="VG42" s="13"/>
      <c r="VH42" s="13"/>
      <c r="VI42" s="13"/>
      <c r="VJ42" s="13"/>
      <c r="VK42" s="13"/>
      <c r="VL42" s="13"/>
      <c r="VM42" s="13"/>
      <c r="VN42" s="13"/>
      <c r="VO42" s="13" t="str">
        <f t="shared" si="21"/>
        <v/>
      </c>
      <c r="VP42" s="13" t="str">
        <f t="shared" si="21"/>
        <v/>
      </c>
      <c r="VQ42" s="13" t="str">
        <f t="shared" si="21"/>
        <v/>
      </c>
      <c r="VR42" s="13" t="str">
        <f t="shared" si="21"/>
        <v/>
      </c>
      <c r="VS42" s="13" t="str">
        <f t="shared" si="21"/>
        <v/>
      </c>
      <c r="VT42" s="13" t="str">
        <f t="shared" si="21"/>
        <v/>
      </c>
      <c r="VU42" s="13" t="str">
        <f t="shared" si="21"/>
        <v/>
      </c>
      <c r="VV42" s="13" t="str">
        <f t="shared" si="21"/>
        <v/>
      </c>
      <c r="VW42" s="13" t="str">
        <f t="shared" si="21"/>
        <v/>
      </c>
      <c r="VX42" s="13" t="str">
        <f t="shared" si="21"/>
        <v/>
      </c>
      <c r="VY42" s="13" t="str">
        <f t="shared" si="21"/>
        <v/>
      </c>
      <c r="VZ42" s="13" t="str">
        <f t="shared" si="21"/>
        <v/>
      </c>
      <c r="WA42" s="13" t="str">
        <f t="shared" si="21"/>
        <v/>
      </c>
      <c r="WB42" s="13" t="str">
        <f t="shared" si="21"/>
        <v/>
      </c>
      <c r="WC42" s="13" t="str">
        <f t="shared" si="21"/>
        <v/>
      </c>
    </row>
    <row r="43" spans="1:607"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c r="JC43" s="13"/>
      <c r="JD43" s="13"/>
      <c r="JE43" s="13"/>
      <c r="JF43" s="13"/>
      <c r="JG43" s="13"/>
      <c r="JH43" s="13"/>
      <c r="JI43" s="13"/>
      <c r="JJ43" s="13"/>
      <c r="JK43" s="13"/>
      <c r="JL43" s="13"/>
      <c r="JM43" s="13"/>
      <c r="JN43" s="13"/>
      <c r="JO43" s="13"/>
      <c r="JP43" s="13"/>
      <c r="JQ43" s="13"/>
      <c r="JR43" s="13"/>
      <c r="JS43" s="13"/>
      <c r="JT43" s="13"/>
      <c r="JU43" s="13"/>
      <c r="JV43" s="13"/>
      <c r="JW43" s="13"/>
      <c r="JX43" s="13"/>
      <c r="JY43" s="13"/>
      <c r="JZ43" s="13"/>
      <c r="KA43" s="13"/>
      <c r="KB43" s="13"/>
      <c r="KC43" s="13"/>
      <c r="KD43" s="13"/>
      <c r="KE43" s="13"/>
      <c r="KF43" s="13"/>
      <c r="KG43" s="13"/>
      <c r="KH43" s="13"/>
      <c r="KI43" s="13"/>
      <c r="KJ43" s="13"/>
      <c r="KK43" s="13"/>
      <c r="KL43" s="13"/>
      <c r="KM43" s="13"/>
      <c r="KN43" s="13"/>
      <c r="KO43" s="13"/>
      <c r="KP43" s="13"/>
      <c r="KQ43" s="13"/>
      <c r="KR43" s="13"/>
      <c r="KS43" s="13"/>
      <c r="KT43" s="13"/>
      <c r="KU43" s="13"/>
      <c r="KV43" s="13"/>
      <c r="KW43" s="13"/>
      <c r="KX43" s="13"/>
      <c r="KY43" s="13"/>
      <c r="KZ43" s="13"/>
      <c r="LA43" s="13"/>
      <c r="LB43" s="13"/>
      <c r="LC43" s="13"/>
      <c r="LD43" s="13"/>
      <c r="LE43" s="13"/>
      <c r="LF43" s="13"/>
      <c r="LG43" s="13"/>
      <c r="LH43" s="13"/>
      <c r="LI43" s="13"/>
      <c r="LJ43" s="13"/>
      <c r="LK43" s="13"/>
      <c r="LL43" s="13"/>
      <c r="LM43" s="13"/>
      <c r="LN43" s="13"/>
      <c r="LO43" s="13"/>
      <c r="LP43" s="13"/>
      <c r="LQ43" s="13"/>
      <c r="LR43" s="13"/>
      <c r="LS43" s="13"/>
      <c r="LT43" s="13"/>
      <c r="LU43" s="13"/>
      <c r="LV43" s="13"/>
      <c r="LW43" s="13"/>
      <c r="LX43" s="13"/>
      <c r="LY43" s="13"/>
      <c r="LZ43" s="13"/>
      <c r="MA43" s="13"/>
      <c r="MB43" s="13"/>
      <c r="MC43" s="13"/>
      <c r="MD43" s="13"/>
      <c r="ME43" s="13"/>
      <c r="MF43" s="13"/>
      <c r="MG43" s="13"/>
      <c r="MH43" s="13"/>
      <c r="MI43" s="13"/>
      <c r="MJ43" s="13"/>
      <c r="MK43" s="13"/>
      <c r="ML43" s="13"/>
      <c r="MM43" s="13"/>
      <c r="MN43" s="13"/>
      <c r="MO43" s="13"/>
      <c r="MP43" s="13"/>
      <c r="MQ43" s="13"/>
      <c r="MR43" s="13"/>
      <c r="MS43" s="13"/>
      <c r="MT43" s="13"/>
      <c r="MU43" s="13"/>
      <c r="MV43" s="13"/>
      <c r="MW43" s="13"/>
      <c r="MX43" s="13"/>
      <c r="MY43" s="13"/>
      <c r="MZ43" s="13"/>
      <c r="NA43" s="13"/>
      <c r="NB43" s="13"/>
      <c r="NC43" s="13"/>
      <c r="ND43" s="13"/>
      <c r="NE43" s="13"/>
      <c r="NF43" s="13"/>
      <c r="NG43" s="13"/>
      <c r="NH43" s="13"/>
      <c r="NI43" s="13"/>
      <c r="NJ43" s="13"/>
      <c r="NK43" s="13"/>
      <c r="NL43" s="13"/>
      <c r="NM43" s="13"/>
      <c r="NN43" s="13"/>
      <c r="NO43" s="13"/>
      <c r="NP43" s="13"/>
      <c r="NQ43" s="13"/>
      <c r="NR43" s="13"/>
      <c r="NS43" s="13"/>
      <c r="NT43" s="13"/>
      <c r="NU43" s="13"/>
      <c r="NV43" s="13"/>
      <c r="NW43" s="13"/>
      <c r="NX43" s="13"/>
      <c r="NY43" s="13"/>
      <c r="NZ43" s="13"/>
      <c r="OA43" s="13"/>
      <c r="OB43" s="13"/>
      <c r="OC43" s="13"/>
      <c r="OD43" s="13"/>
      <c r="OE43" s="13"/>
      <c r="OF43" s="13"/>
      <c r="OG43" s="13"/>
      <c r="OH43" s="13"/>
      <c r="OI43" s="13"/>
      <c r="OJ43" s="13"/>
      <c r="OK43" s="13"/>
      <c r="OL43" s="13"/>
      <c r="OM43" s="13"/>
      <c r="ON43" s="13"/>
      <c r="OO43" s="13"/>
      <c r="OP43" s="13"/>
      <c r="OQ43" s="13"/>
      <c r="OR43" s="13"/>
      <c r="OS43" s="13"/>
      <c r="OT43" s="13"/>
      <c r="OU43" s="13"/>
      <c r="OV43" s="13"/>
      <c r="OW43" s="13"/>
      <c r="OX43" s="13"/>
      <c r="OY43" s="13"/>
      <c r="OZ43" s="13"/>
      <c r="PA43" s="13"/>
      <c r="PB43" s="13"/>
      <c r="PC43" s="13"/>
      <c r="PD43" s="13"/>
      <c r="PE43" s="13"/>
      <c r="PF43" s="13"/>
      <c r="PG43" s="13"/>
      <c r="PH43" s="13"/>
      <c r="PI43" s="13"/>
      <c r="PJ43" s="13"/>
      <c r="PK43" s="13"/>
      <c r="PL43" s="13"/>
      <c r="PM43" s="13"/>
      <c r="PN43" s="13"/>
      <c r="PO43" s="13"/>
      <c r="PP43" s="13"/>
      <c r="PQ43" s="13"/>
      <c r="PR43" s="13"/>
      <c r="PS43" s="13"/>
      <c r="PT43" s="13"/>
      <c r="PU43" s="13"/>
      <c r="PV43" s="13"/>
      <c r="PW43" s="13"/>
      <c r="PX43" s="13"/>
      <c r="PY43" s="13"/>
      <c r="PZ43" s="13"/>
      <c r="QA43" s="13"/>
      <c r="QB43" s="13"/>
      <c r="QC43" s="13"/>
      <c r="QD43" s="13"/>
      <c r="QE43" s="13"/>
      <c r="QF43" s="13"/>
      <c r="QG43" s="13"/>
      <c r="QH43" s="13"/>
      <c r="QI43" s="13"/>
      <c r="QJ43" s="13"/>
      <c r="QK43" s="13"/>
      <c r="QL43" s="13"/>
      <c r="QM43" s="13"/>
      <c r="QN43" s="13"/>
      <c r="QO43" s="13"/>
      <c r="QP43" s="13"/>
      <c r="QQ43" s="13"/>
      <c r="QR43" s="13"/>
      <c r="QS43" s="13"/>
      <c r="QT43" s="13"/>
      <c r="QU43" s="13"/>
      <c r="QV43" s="13"/>
      <c r="QW43" s="13"/>
      <c r="QX43" s="13"/>
      <c r="QY43" s="13"/>
      <c r="QZ43" s="13"/>
      <c r="RA43" s="13"/>
      <c r="RB43" s="13"/>
      <c r="RC43" s="13"/>
      <c r="RD43" s="13"/>
      <c r="RE43" s="13"/>
      <c r="RF43" s="13"/>
      <c r="RG43" s="13"/>
      <c r="RH43" s="13"/>
      <c r="RI43" s="13"/>
      <c r="RJ43" s="13"/>
      <c r="RK43" s="13"/>
      <c r="RL43" s="13"/>
      <c r="RM43" s="13"/>
      <c r="RN43" s="13"/>
      <c r="RO43" s="13"/>
      <c r="RP43" s="13"/>
      <c r="RQ43" s="13"/>
      <c r="RR43" s="13"/>
      <c r="RS43" s="13"/>
      <c r="RT43" s="13"/>
      <c r="RU43" s="13"/>
      <c r="RV43" s="13"/>
      <c r="RW43" s="13"/>
      <c r="RX43" s="13"/>
      <c r="RY43" s="13"/>
      <c r="RZ43" s="13"/>
      <c r="SA43" s="13"/>
      <c r="SB43" s="13"/>
      <c r="SC43" s="13"/>
      <c r="SD43" s="13"/>
      <c r="SE43" s="13"/>
      <c r="SF43" s="13"/>
      <c r="SG43" s="13"/>
      <c r="SH43" s="13"/>
      <c r="SI43" s="13"/>
      <c r="SJ43" s="13"/>
      <c r="SK43" s="13"/>
      <c r="SL43" s="13"/>
      <c r="SM43" s="13"/>
      <c r="SN43" s="13"/>
      <c r="SO43" s="13"/>
      <c r="SP43" s="13"/>
      <c r="SQ43" s="13"/>
      <c r="SR43" s="13"/>
      <c r="SS43" s="13"/>
      <c r="ST43" s="13"/>
      <c r="SU43" s="13"/>
      <c r="SV43" s="13"/>
      <c r="SW43" s="13"/>
      <c r="SX43" s="13"/>
      <c r="SY43" s="13"/>
      <c r="SZ43" s="13"/>
      <c r="TA43" s="13"/>
      <c r="TB43" s="13"/>
      <c r="TC43" s="13"/>
      <c r="TD43" s="13"/>
      <c r="TE43" s="13"/>
      <c r="TF43" s="13"/>
      <c r="TG43" s="13"/>
      <c r="TH43" s="13"/>
      <c r="TI43" s="13"/>
      <c r="TJ43" s="13"/>
      <c r="TK43" s="13"/>
      <c r="TL43" s="13"/>
      <c r="TM43" s="13"/>
      <c r="TN43" s="13"/>
      <c r="TO43" s="13"/>
      <c r="TP43" s="13"/>
      <c r="TQ43" s="13"/>
      <c r="TR43" s="13"/>
      <c r="TS43" s="13"/>
      <c r="TT43" s="13"/>
      <c r="TU43" s="13"/>
      <c r="TV43" s="13"/>
      <c r="TW43" s="13"/>
      <c r="TX43" s="13"/>
      <c r="TY43" s="13"/>
      <c r="TZ43" s="13"/>
      <c r="UA43" s="13"/>
      <c r="UB43" s="13"/>
      <c r="UC43" s="13"/>
      <c r="UD43" s="13"/>
      <c r="UE43" s="13"/>
      <c r="UF43" s="13"/>
      <c r="UG43" s="13"/>
      <c r="UH43" s="13"/>
      <c r="UI43" s="13"/>
      <c r="UJ43" s="13"/>
      <c r="UK43" s="13"/>
      <c r="UL43" s="13"/>
      <c r="UM43" s="13"/>
      <c r="UN43" s="13"/>
      <c r="UO43" s="13"/>
      <c r="UP43" s="13"/>
      <c r="UQ43" s="13"/>
      <c r="UR43" s="13"/>
      <c r="US43" s="13"/>
      <c r="UT43" s="13"/>
      <c r="UU43" s="13"/>
      <c r="UV43" s="13"/>
      <c r="UW43" s="13"/>
      <c r="UX43" s="13"/>
      <c r="UY43" s="13"/>
      <c r="UZ43" s="13"/>
      <c r="VA43" s="13"/>
      <c r="VB43" s="13"/>
      <c r="VC43" s="13"/>
      <c r="VD43" s="13"/>
      <c r="VE43" s="13"/>
      <c r="VF43" s="13"/>
      <c r="VG43" s="13"/>
      <c r="VH43" s="13"/>
      <c r="VI43" s="13"/>
      <c r="VJ43" s="13"/>
      <c r="VK43" s="13"/>
      <c r="VL43" s="13"/>
      <c r="VM43" s="13"/>
      <c r="VN43" s="13"/>
      <c r="VO43" s="13" t="str">
        <f t="shared" si="21"/>
        <v/>
      </c>
      <c r="VP43" s="13" t="str">
        <f t="shared" si="21"/>
        <v/>
      </c>
      <c r="VQ43" s="13" t="str">
        <f t="shared" si="21"/>
        <v/>
      </c>
      <c r="VR43" s="13" t="str">
        <f t="shared" si="21"/>
        <v/>
      </c>
      <c r="VS43" s="13" t="str">
        <f t="shared" si="21"/>
        <v/>
      </c>
      <c r="VT43" s="13" t="str">
        <f t="shared" si="21"/>
        <v/>
      </c>
      <c r="VU43" s="13" t="str">
        <f t="shared" si="21"/>
        <v/>
      </c>
      <c r="VV43" s="13" t="str">
        <f t="shared" si="21"/>
        <v/>
      </c>
      <c r="VW43" s="13" t="str">
        <f t="shared" si="21"/>
        <v/>
      </c>
      <c r="VX43" s="13" t="str">
        <f t="shared" si="21"/>
        <v/>
      </c>
      <c r="VY43" s="13" t="str">
        <f t="shared" si="21"/>
        <v/>
      </c>
      <c r="VZ43" s="13" t="str">
        <f t="shared" si="21"/>
        <v/>
      </c>
      <c r="WA43" s="13" t="str">
        <f t="shared" si="21"/>
        <v/>
      </c>
      <c r="WB43" s="13" t="str">
        <f t="shared" si="21"/>
        <v/>
      </c>
      <c r="WC43" s="13" t="str">
        <f t="shared" si="21"/>
        <v/>
      </c>
    </row>
    <row r="44" spans="1:607"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13"/>
      <c r="OP44" s="13"/>
      <c r="OQ44" s="13"/>
      <c r="OR44" s="13"/>
      <c r="OS44" s="13"/>
      <c r="OT44" s="13"/>
      <c r="OU44" s="13"/>
      <c r="OV44" s="13"/>
      <c r="OW44" s="13"/>
      <c r="OX44" s="13"/>
      <c r="OY44" s="13"/>
      <c r="OZ44" s="13"/>
      <c r="PA44" s="13"/>
      <c r="PB44" s="13"/>
      <c r="PC44" s="13"/>
      <c r="PD44" s="13"/>
      <c r="PE44" s="13"/>
      <c r="PF44" s="13"/>
      <c r="PG44" s="13"/>
      <c r="PH44" s="13"/>
      <c r="PI44" s="13"/>
      <c r="PJ44" s="13"/>
      <c r="PK44" s="13"/>
      <c r="PL44" s="13"/>
      <c r="PM44" s="13"/>
      <c r="PN44" s="13"/>
      <c r="PO44" s="13"/>
      <c r="PP44" s="13"/>
      <c r="PQ44" s="13"/>
      <c r="PR44" s="13"/>
      <c r="PS44" s="13"/>
      <c r="PT44" s="13"/>
      <c r="PU44" s="13"/>
      <c r="PV44" s="13"/>
      <c r="PW44" s="13"/>
      <c r="PX44" s="13"/>
      <c r="PY44" s="13"/>
      <c r="PZ44" s="13"/>
      <c r="QA44" s="13"/>
      <c r="QB44" s="13"/>
      <c r="QC44" s="13"/>
      <c r="QD44" s="13"/>
      <c r="QE44" s="13"/>
      <c r="QF44" s="13"/>
      <c r="QG44" s="13"/>
      <c r="QH44" s="13"/>
      <c r="QI44" s="13"/>
      <c r="QJ44" s="13"/>
      <c r="QK44" s="13"/>
      <c r="QL44" s="13"/>
      <c r="QM44" s="13"/>
      <c r="QN44" s="13"/>
      <c r="QO44" s="13"/>
      <c r="QP44" s="13"/>
      <c r="QQ44" s="13"/>
      <c r="QR44" s="13"/>
      <c r="QS44" s="13"/>
      <c r="QT44" s="13"/>
      <c r="QU44" s="13"/>
      <c r="QV44" s="13"/>
      <c r="QW44" s="13"/>
      <c r="QX44" s="13"/>
      <c r="QY44" s="13"/>
      <c r="QZ44" s="13"/>
      <c r="RA44" s="13"/>
      <c r="RB44" s="13"/>
      <c r="RC44" s="13"/>
      <c r="RD44" s="13"/>
      <c r="RE44" s="13"/>
      <c r="RF44" s="13"/>
      <c r="RG44" s="13"/>
      <c r="RH44" s="13"/>
      <c r="RI44" s="13"/>
      <c r="RJ44" s="13"/>
      <c r="RK44" s="13"/>
      <c r="RL44" s="13"/>
      <c r="RM44" s="13"/>
      <c r="RN44" s="13"/>
      <c r="RO44" s="13"/>
      <c r="RP44" s="13"/>
      <c r="RQ44" s="13"/>
      <c r="RR44" s="13"/>
      <c r="RS44" s="13"/>
      <c r="RT44" s="13"/>
      <c r="RU44" s="13"/>
      <c r="RV44" s="13"/>
      <c r="RW44" s="13"/>
      <c r="RX44" s="13"/>
      <c r="RY44" s="13"/>
      <c r="RZ44" s="13"/>
      <c r="SA44" s="13"/>
      <c r="SB44" s="13"/>
      <c r="SC44" s="13"/>
      <c r="SD44" s="13"/>
      <c r="SE44" s="13"/>
      <c r="SF44" s="13"/>
      <c r="SG44" s="13"/>
      <c r="SH44" s="13"/>
      <c r="SI44" s="13"/>
      <c r="SJ44" s="13"/>
      <c r="SK44" s="13"/>
      <c r="SL44" s="13"/>
      <c r="SM44" s="13"/>
      <c r="SN44" s="13"/>
      <c r="SO44" s="13"/>
      <c r="SP44" s="13"/>
      <c r="SQ44" s="13"/>
      <c r="SR44" s="13"/>
      <c r="SS44" s="13"/>
      <c r="ST44" s="13"/>
      <c r="SU44" s="13"/>
      <c r="SV44" s="13"/>
      <c r="SW44" s="13"/>
      <c r="SX44" s="13"/>
      <c r="SY44" s="13"/>
      <c r="SZ44" s="13"/>
      <c r="TA44" s="13"/>
      <c r="TB44" s="13"/>
      <c r="TC44" s="13"/>
      <c r="TD44" s="13"/>
      <c r="TE44" s="13"/>
      <c r="TF44" s="13"/>
      <c r="TG44" s="13"/>
      <c r="TH44" s="13"/>
      <c r="TI44" s="13"/>
      <c r="TJ44" s="13"/>
      <c r="TK44" s="13"/>
      <c r="TL44" s="13"/>
      <c r="TM44" s="13"/>
      <c r="TN44" s="13"/>
      <c r="TO44" s="13"/>
      <c r="TP44" s="13"/>
      <c r="TQ44" s="13"/>
      <c r="TR44" s="13"/>
      <c r="TS44" s="13"/>
      <c r="TT44" s="13"/>
      <c r="TU44" s="13"/>
      <c r="TV44" s="13"/>
      <c r="TW44" s="13"/>
      <c r="TX44" s="13"/>
      <c r="TY44" s="13"/>
      <c r="TZ44" s="13"/>
      <c r="UA44" s="13"/>
      <c r="UB44" s="13"/>
      <c r="UC44" s="13"/>
      <c r="UD44" s="13"/>
      <c r="UE44" s="13"/>
      <c r="UF44" s="13"/>
      <c r="UG44" s="13"/>
      <c r="UH44" s="13"/>
      <c r="UI44" s="13"/>
      <c r="UJ44" s="13"/>
      <c r="UK44" s="13"/>
      <c r="UL44" s="13"/>
      <c r="UM44" s="13"/>
      <c r="UN44" s="13"/>
      <c r="UO44" s="13"/>
      <c r="UP44" s="13"/>
      <c r="UQ44" s="13"/>
      <c r="UR44" s="13"/>
      <c r="US44" s="13"/>
      <c r="UT44" s="13"/>
      <c r="UU44" s="13"/>
      <c r="UV44" s="13"/>
      <c r="UW44" s="13"/>
      <c r="UX44" s="13"/>
      <c r="UY44" s="13"/>
      <c r="UZ44" s="13"/>
      <c r="VA44" s="13"/>
      <c r="VB44" s="13"/>
      <c r="VC44" s="13"/>
      <c r="VD44" s="13"/>
      <c r="VE44" s="13"/>
      <c r="VF44" s="13"/>
      <c r="VG44" s="13"/>
      <c r="VH44" s="13"/>
      <c r="VI44" s="13"/>
      <c r="VJ44" s="13"/>
      <c r="VK44" s="13"/>
      <c r="VL44" s="13"/>
      <c r="VM44" s="13"/>
      <c r="VN44" s="13"/>
      <c r="VO44" s="13" t="str">
        <f t="shared" si="21"/>
        <v/>
      </c>
      <c r="VP44" s="13" t="str">
        <f t="shared" si="21"/>
        <v/>
      </c>
      <c r="VQ44" s="13" t="str">
        <f t="shared" si="21"/>
        <v/>
      </c>
      <c r="VR44" s="13" t="str">
        <f t="shared" si="21"/>
        <v/>
      </c>
      <c r="VS44" s="13" t="str">
        <f t="shared" si="21"/>
        <v/>
      </c>
      <c r="VT44" s="13" t="str">
        <f t="shared" si="21"/>
        <v/>
      </c>
      <c r="VU44" s="13" t="str">
        <f t="shared" si="21"/>
        <v/>
      </c>
      <c r="VV44" s="13" t="str">
        <f t="shared" si="21"/>
        <v/>
      </c>
      <c r="VW44" s="13" t="str">
        <f t="shared" si="21"/>
        <v/>
      </c>
      <c r="VX44" s="13" t="str">
        <f t="shared" si="21"/>
        <v/>
      </c>
      <c r="VY44" s="13" t="str">
        <f t="shared" si="21"/>
        <v/>
      </c>
      <c r="VZ44" s="13" t="str">
        <f t="shared" si="21"/>
        <v/>
      </c>
      <c r="WA44" s="13" t="str">
        <f t="shared" si="21"/>
        <v/>
      </c>
      <c r="WB44" s="13" t="str">
        <f t="shared" si="21"/>
        <v/>
      </c>
      <c r="WC44" s="13" t="str">
        <f t="shared" si="21"/>
        <v/>
      </c>
    </row>
    <row r="45" spans="1:607"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c r="JY45" s="13"/>
      <c r="JZ45" s="13"/>
      <c r="KA45" s="13"/>
      <c r="KB45" s="13"/>
      <c r="KC45" s="13"/>
      <c r="KD45" s="13"/>
      <c r="KE45" s="13"/>
      <c r="KF45" s="13"/>
      <c r="KG45" s="13"/>
      <c r="KH45" s="13"/>
      <c r="KI45" s="13"/>
      <c r="KJ45" s="13"/>
      <c r="KK45" s="13"/>
      <c r="KL45" s="13"/>
      <c r="KM45" s="13"/>
      <c r="KN45" s="13"/>
      <c r="KO45" s="13"/>
      <c r="KP45" s="13"/>
      <c r="KQ45" s="13"/>
      <c r="KR45" s="13"/>
      <c r="KS45" s="13"/>
      <c r="KT45" s="13"/>
      <c r="KU45" s="13"/>
      <c r="KV45" s="13"/>
      <c r="KW45" s="13"/>
      <c r="KX45" s="13"/>
      <c r="KY45" s="13"/>
      <c r="KZ45" s="13"/>
      <c r="LA45" s="13"/>
      <c r="LB45" s="13"/>
      <c r="LC45" s="13"/>
      <c r="LD45" s="13"/>
      <c r="LE45" s="13"/>
      <c r="LF45" s="13"/>
      <c r="LG45" s="13"/>
      <c r="LH45" s="13"/>
      <c r="LI45" s="13"/>
      <c r="LJ45" s="13"/>
      <c r="LK45" s="13"/>
      <c r="LL45" s="13"/>
      <c r="LM45" s="13"/>
      <c r="LN45" s="13"/>
      <c r="LO45" s="13"/>
      <c r="LP45" s="13"/>
      <c r="LQ45" s="13"/>
      <c r="LR45" s="13"/>
      <c r="LS45" s="13"/>
      <c r="LT45" s="13"/>
      <c r="LU45" s="13"/>
      <c r="LV45" s="13"/>
      <c r="LW45" s="13"/>
      <c r="LX45" s="13"/>
      <c r="LY45" s="13"/>
      <c r="LZ45" s="13"/>
      <c r="MA45" s="13"/>
      <c r="MB45" s="13"/>
      <c r="MC45" s="13"/>
      <c r="MD45" s="13"/>
      <c r="ME45" s="13"/>
      <c r="MF45" s="13"/>
      <c r="MG45" s="13"/>
      <c r="MH45" s="13"/>
      <c r="MI45" s="13"/>
      <c r="MJ45" s="13"/>
      <c r="MK45" s="13"/>
      <c r="ML45" s="13"/>
      <c r="MM45" s="13"/>
      <c r="MN45" s="13"/>
      <c r="MO45" s="13"/>
      <c r="MP45" s="13"/>
      <c r="MQ45" s="13"/>
      <c r="MR45" s="13"/>
      <c r="MS45" s="13"/>
      <c r="MT45" s="13"/>
      <c r="MU45" s="13"/>
      <c r="MV45" s="13"/>
      <c r="MW45" s="13"/>
      <c r="MX45" s="13"/>
      <c r="MY45" s="13"/>
      <c r="MZ45" s="13"/>
      <c r="NA45" s="13"/>
      <c r="NB45" s="13"/>
      <c r="NC45" s="13"/>
      <c r="ND45" s="13"/>
      <c r="NE45" s="13"/>
      <c r="NF45" s="13"/>
      <c r="NG45" s="13"/>
      <c r="NH45" s="13"/>
      <c r="NI45" s="13"/>
      <c r="NJ45" s="13"/>
      <c r="NK45" s="13"/>
      <c r="NL45" s="13"/>
      <c r="NM45" s="13"/>
      <c r="NN45" s="13"/>
      <c r="NO45" s="13"/>
      <c r="NP45" s="13"/>
      <c r="NQ45" s="13"/>
      <c r="NR45" s="13"/>
      <c r="NS45" s="13"/>
      <c r="NT45" s="13"/>
      <c r="NU45" s="13"/>
      <c r="NV45" s="13"/>
      <c r="NW45" s="13"/>
      <c r="NX45" s="13"/>
      <c r="NY45" s="13"/>
      <c r="NZ45" s="13"/>
      <c r="OA45" s="13"/>
      <c r="OB45" s="13"/>
      <c r="OC45" s="13"/>
      <c r="OD45" s="13"/>
      <c r="OE45" s="13"/>
      <c r="OF45" s="13"/>
      <c r="OG45" s="13"/>
      <c r="OH45" s="13"/>
      <c r="OI45" s="13"/>
      <c r="OJ45" s="13"/>
      <c r="OK45" s="13"/>
      <c r="OL45" s="13"/>
      <c r="OM45" s="13"/>
      <c r="ON45" s="13"/>
      <c r="OO45" s="13"/>
      <c r="OP45" s="13"/>
      <c r="OQ45" s="13"/>
      <c r="OR45" s="13"/>
      <c r="OS45" s="13"/>
      <c r="OT45" s="13"/>
      <c r="OU45" s="13"/>
      <c r="OV45" s="13"/>
      <c r="OW45" s="13"/>
      <c r="OX45" s="13"/>
      <c r="OY45" s="13"/>
      <c r="OZ45" s="13"/>
      <c r="PA45" s="13"/>
      <c r="PB45" s="13"/>
      <c r="PC45" s="13"/>
      <c r="PD45" s="13"/>
      <c r="PE45" s="13"/>
      <c r="PF45" s="13"/>
      <c r="PG45" s="13"/>
      <c r="PH45" s="13"/>
      <c r="PI45" s="13"/>
      <c r="PJ45" s="13"/>
      <c r="PK45" s="13"/>
      <c r="PL45" s="13"/>
      <c r="PM45" s="13"/>
      <c r="PN45" s="13"/>
      <c r="PO45" s="13"/>
      <c r="PP45" s="13"/>
      <c r="PQ45" s="13"/>
      <c r="PR45" s="13"/>
      <c r="PS45" s="13"/>
      <c r="PT45" s="13"/>
      <c r="PU45" s="13"/>
      <c r="PV45" s="13"/>
      <c r="PW45" s="13"/>
      <c r="PX45" s="13"/>
      <c r="PY45" s="13"/>
      <c r="PZ45" s="13"/>
      <c r="QA45" s="13"/>
      <c r="QB45" s="13"/>
      <c r="QC45" s="13"/>
      <c r="QD45" s="13"/>
      <c r="QE45" s="13"/>
      <c r="QF45" s="13"/>
      <c r="QG45" s="13"/>
      <c r="QH45" s="13"/>
      <c r="QI45" s="13"/>
      <c r="QJ45" s="13"/>
      <c r="QK45" s="13"/>
      <c r="QL45" s="13"/>
      <c r="QM45" s="13"/>
      <c r="QN45" s="13"/>
      <c r="QO45" s="13"/>
      <c r="QP45" s="13"/>
      <c r="QQ45" s="13"/>
      <c r="QR45" s="13"/>
      <c r="QS45" s="13"/>
      <c r="QT45" s="13"/>
      <c r="QU45" s="13"/>
      <c r="QV45" s="13"/>
      <c r="QW45" s="13"/>
      <c r="QX45" s="13"/>
      <c r="QY45" s="13"/>
      <c r="QZ45" s="13"/>
      <c r="RA45" s="13"/>
      <c r="RB45" s="13"/>
      <c r="RC45" s="13"/>
      <c r="RD45" s="13"/>
      <c r="RE45" s="13"/>
      <c r="RF45" s="13"/>
      <c r="RG45" s="13"/>
      <c r="RH45" s="13"/>
      <c r="RI45" s="13"/>
      <c r="RJ45" s="13"/>
      <c r="RK45" s="13"/>
      <c r="RL45" s="13"/>
      <c r="RM45" s="13"/>
      <c r="RN45" s="13"/>
      <c r="RO45" s="13"/>
      <c r="RP45" s="13"/>
      <c r="RQ45" s="13"/>
      <c r="RR45" s="13"/>
      <c r="RS45" s="13"/>
      <c r="RT45" s="13"/>
      <c r="RU45" s="13"/>
      <c r="RV45" s="13"/>
      <c r="RW45" s="13"/>
      <c r="RX45" s="13"/>
      <c r="RY45" s="13"/>
      <c r="RZ45" s="13"/>
      <c r="SA45" s="13"/>
      <c r="SB45" s="13"/>
      <c r="SC45" s="13"/>
      <c r="SD45" s="13"/>
      <c r="SE45" s="13"/>
      <c r="SF45" s="13"/>
      <c r="SG45" s="13"/>
      <c r="SH45" s="13"/>
      <c r="SI45" s="13"/>
      <c r="SJ45" s="13"/>
      <c r="SK45" s="13"/>
      <c r="SL45" s="13"/>
      <c r="SM45" s="13"/>
      <c r="SN45" s="13"/>
      <c r="SO45" s="13"/>
      <c r="SP45" s="13"/>
      <c r="SQ45" s="13"/>
      <c r="SR45" s="13"/>
      <c r="SS45" s="13"/>
      <c r="ST45" s="13"/>
      <c r="SU45" s="13"/>
      <c r="SV45" s="13"/>
      <c r="SW45" s="13"/>
      <c r="SX45" s="13"/>
      <c r="SY45" s="13"/>
      <c r="SZ45" s="13"/>
      <c r="TA45" s="13"/>
      <c r="TB45" s="13"/>
      <c r="TC45" s="13"/>
      <c r="TD45" s="13"/>
      <c r="TE45" s="13"/>
      <c r="TF45" s="13"/>
      <c r="TG45" s="13"/>
      <c r="TH45" s="13"/>
      <c r="TI45" s="13"/>
      <c r="TJ45" s="13"/>
      <c r="TK45" s="13"/>
      <c r="TL45" s="13"/>
      <c r="TM45" s="13"/>
      <c r="TN45" s="13"/>
      <c r="TO45" s="13"/>
      <c r="TP45" s="13"/>
      <c r="TQ45" s="13"/>
      <c r="TR45" s="13"/>
      <c r="TS45" s="13"/>
      <c r="TT45" s="13"/>
      <c r="TU45" s="13"/>
      <c r="TV45" s="13"/>
      <c r="TW45" s="13"/>
      <c r="TX45" s="13"/>
      <c r="TY45" s="13"/>
      <c r="TZ45" s="13"/>
      <c r="UA45" s="13"/>
      <c r="UB45" s="13"/>
      <c r="UC45" s="13"/>
      <c r="UD45" s="13"/>
      <c r="UE45" s="13"/>
      <c r="UF45" s="13"/>
      <c r="UG45" s="13"/>
      <c r="UH45" s="13"/>
      <c r="UI45" s="13"/>
      <c r="UJ45" s="13"/>
      <c r="UK45" s="13"/>
      <c r="UL45" s="13"/>
      <c r="UM45" s="13"/>
      <c r="UN45" s="13"/>
      <c r="UO45" s="13"/>
      <c r="UP45" s="13"/>
      <c r="UQ45" s="13"/>
      <c r="UR45" s="13"/>
      <c r="US45" s="13"/>
      <c r="UT45" s="13"/>
      <c r="UU45" s="13"/>
      <c r="UV45" s="13"/>
      <c r="UW45" s="13"/>
      <c r="UX45" s="13"/>
      <c r="UY45" s="13"/>
      <c r="UZ45" s="13"/>
      <c r="VA45" s="13"/>
      <c r="VB45" s="13"/>
      <c r="VC45" s="13"/>
      <c r="VD45" s="13"/>
      <c r="VE45" s="13"/>
      <c r="VF45" s="13"/>
      <c r="VG45" s="13"/>
      <c r="VH45" s="13"/>
      <c r="VI45" s="13"/>
      <c r="VJ45" s="13"/>
      <c r="VK45" s="13"/>
      <c r="VL45" s="13"/>
      <c r="VM45" s="13"/>
      <c r="VN45" s="13"/>
      <c r="VO45" s="13" t="str">
        <f t="shared" si="21"/>
        <v/>
      </c>
      <c r="VP45" s="13" t="str">
        <f t="shared" si="21"/>
        <v/>
      </c>
      <c r="VQ45" s="13" t="str">
        <f t="shared" si="21"/>
        <v/>
      </c>
      <c r="VR45" s="13" t="str">
        <f t="shared" si="21"/>
        <v/>
      </c>
      <c r="VS45" s="13" t="str">
        <f t="shared" si="21"/>
        <v/>
      </c>
      <c r="VT45" s="13" t="str">
        <f t="shared" si="21"/>
        <v/>
      </c>
      <c r="VU45" s="13" t="str">
        <f t="shared" si="21"/>
        <v/>
      </c>
      <c r="VV45" s="13" t="str">
        <f t="shared" si="21"/>
        <v/>
      </c>
      <c r="VW45" s="13" t="str">
        <f t="shared" si="21"/>
        <v/>
      </c>
      <c r="VX45" s="13" t="str">
        <f t="shared" si="21"/>
        <v/>
      </c>
      <c r="VY45" s="13" t="str">
        <f t="shared" si="21"/>
        <v/>
      </c>
      <c r="VZ45" s="13" t="str">
        <f t="shared" si="21"/>
        <v/>
      </c>
      <c r="WA45" s="13" t="str">
        <f t="shared" si="21"/>
        <v/>
      </c>
      <c r="WB45" s="13" t="str">
        <f t="shared" si="21"/>
        <v/>
      </c>
      <c r="WC45" s="13" t="str">
        <f t="shared" si="21"/>
        <v/>
      </c>
    </row>
    <row r="46" spans="1:607"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c r="JY46" s="13"/>
      <c r="JZ46" s="13"/>
      <c r="KA46" s="13"/>
      <c r="KB46" s="13"/>
      <c r="KC46" s="13"/>
      <c r="KD46" s="13"/>
      <c r="KE46" s="13"/>
      <c r="KF46" s="13"/>
      <c r="KG46" s="13"/>
      <c r="KH46" s="13"/>
      <c r="KI46" s="13"/>
      <c r="KJ46" s="13"/>
      <c r="KK46" s="13"/>
      <c r="KL46" s="13"/>
      <c r="KM46" s="13"/>
      <c r="KN46" s="13"/>
      <c r="KO46" s="13"/>
      <c r="KP46" s="13"/>
      <c r="KQ46" s="13"/>
      <c r="KR46" s="13"/>
      <c r="KS46" s="13"/>
      <c r="KT46" s="13"/>
      <c r="KU46" s="13"/>
      <c r="KV46" s="13"/>
      <c r="KW46" s="13"/>
      <c r="KX46" s="13"/>
      <c r="KY46" s="13"/>
      <c r="KZ46" s="13"/>
      <c r="LA46" s="13"/>
      <c r="LB46" s="13"/>
      <c r="LC46" s="13"/>
      <c r="LD46" s="13"/>
      <c r="LE46" s="13"/>
      <c r="LF46" s="13"/>
      <c r="LG46" s="13"/>
      <c r="LH46" s="13"/>
      <c r="LI46" s="13"/>
      <c r="LJ46" s="13"/>
      <c r="LK46" s="13"/>
      <c r="LL46" s="13"/>
      <c r="LM46" s="13"/>
      <c r="LN46" s="13"/>
      <c r="LO46" s="13"/>
      <c r="LP46" s="13"/>
      <c r="LQ46" s="13"/>
      <c r="LR46" s="13"/>
      <c r="LS46" s="13"/>
      <c r="LT46" s="13"/>
      <c r="LU46" s="13"/>
      <c r="LV46" s="13"/>
      <c r="LW46" s="13"/>
      <c r="LX46" s="13"/>
      <c r="LY46" s="13"/>
      <c r="LZ46" s="13"/>
      <c r="MA46" s="13"/>
      <c r="MB46" s="13"/>
      <c r="MC46" s="13"/>
      <c r="MD46" s="13"/>
      <c r="ME46" s="13"/>
      <c r="MF46" s="13"/>
      <c r="MG46" s="13"/>
      <c r="MH46" s="13"/>
      <c r="MI46" s="13"/>
      <c r="MJ46" s="13"/>
      <c r="MK46" s="13"/>
      <c r="ML46" s="13"/>
      <c r="MM46" s="13"/>
      <c r="MN46" s="13"/>
      <c r="MO46" s="13"/>
      <c r="MP46" s="13"/>
      <c r="MQ46" s="13"/>
      <c r="MR46" s="13"/>
      <c r="MS46" s="13"/>
      <c r="MT46" s="13"/>
      <c r="MU46" s="13"/>
      <c r="MV46" s="13"/>
      <c r="MW46" s="13"/>
      <c r="MX46" s="13"/>
      <c r="MY46" s="13"/>
      <c r="MZ46" s="13"/>
      <c r="NA46" s="13"/>
      <c r="NB46" s="13"/>
      <c r="NC46" s="13"/>
      <c r="ND46" s="13"/>
      <c r="NE46" s="13"/>
      <c r="NF46" s="13"/>
      <c r="NG46" s="13"/>
      <c r="NH46" s="13"/>
      <c r="NI46" s="13"/>
      <c r="NJ46" s="13"/>
      <c r="NK46" s="13"/>
      <c r="NL46" s="13"/>
      <c r="NM46" s="13"/>
      <c r="NN46" s="13"/>
      <c r="NO46" s="13"/>
      <c r="NP46" s="13"/>
      <c r="NQ46" s="13"/>
      <c r="NR46" s="13"/>
      <c r="NS46" s="13"/>
      <c r="NT46" s="13"/>
      <c r="NU46" s="13"/>
      <c r="NV46" s="13"/>
      <c r="NW46" s="13"/>
      <c r="NX46" s="13"/>
      <c r="NY46" s="13"/>
      <c r="NZ46" s="13"/>
      <c r="OA46" s="13"/>
      <c r="OB46" s="13"/>
      <c r="OC46" s="13"/>
      <c r="OD46" s="13"/>
      <c r="OE46" s="13"/>
      <c r="OF46" s="13"/>
      <c r="OG46" s="13"/>
      <c r="OH46" s="13"/>
      <c r="OI46" s="13"/>
      <c r="OJ46" s="13"/>
      <c r="OK46" s="13"/>
      <c r="OL46" s="13"/>
      <c r="OM46" s="13"/>
      <c r="ON46" s="13"/>
      <c r="OO46" s="13"/>
      <c r="OP46" s="13"/>
      <c r="OQ46" s="13"/>
      <c r="OR46" s="13"/>
      <c r="OS46" s="13"/>
      <c r="OT46" s="13"/>
      <c r="OU46" s="13"/>
      <c r="OV46" s="13"/>
      <c r="OW46" s="13"/>
      <c r="OX46" s="13"/>
      <c r="OY46" s="13"/>
      <c r="OZ46" s="13"/>
      <c r="PA46" s="13"/>
      <c r="PB46" s="13"/>
      <c r="PC46" s="13"/>
      <c r="PD46" s="13"/>
      <c r="PE46" s="13"/>
      <c r="PF46" s="13"/>
      <c r="PG46" s="13"/>
      <c r="PH46" s="13"/>
      <c r="PI46" s="13"/>
      <c r="PJ46" s="13"/>
      <c r="PK46" s="13"/>
      <c r="PL46" s="13"/>
      <c r="PM46" s="13"/>
      <c r="PN46" s="13"/>
      <c r="PO46" s="13"/>
      <c r="PP46" s="13"/>
      <c r="PQ46" s="13"/>
      <c r="PR46" s="13"/>
      <c r="PS46" s="13"/>
      <c r="PT46" s="13"/>
      <c r="PU46" s="13"/>
      <c r="PV46" s="13"/>
      <c r="PW46" s="13"/>
      <c r="PX46" s="13"/>
      <c r="PY46" s="13"/>
      <c r="PZ46" s="13"/>
      <c r="QA46" s="13"/>
      <c r="QB46" s="13"/>
      <c r="QC46" s="13"/>
      <c r="QD46" s="13"/>
      <c r="QE46" s="13"/>
      <c r="QF46" s="13"/>
      <c r="QG46" s="13"/>
      <c r="QH46" s="13"/>
      <c r="QI46" s="13"/>
      <c r="QJ46" s="13"/>
      <c r="QK46" s="13"/>
      <c r="QL46" s="13"/>
      <c r="QM46" s="13"/>
      <c r="QN46" s="13"/>
      <c r="QO46" s="13"/>
      <c r="QP46" s="13"/>
      <c r="QQ46" s="13"/>
      <c r="QR46" s="13"/>
      <c r="QS46" s="13"/>
      <c r="QT46" s="13"/>
      <c r="QU46" s="13"/>
      <c r="QV46" s="13"/>
      <c r="QW46" s="13"/>
      <c r="QX46" s="13"/>
      <c r="QY46" s="13"/>
      <c r="QZ46" s="13"/>
      <c r="RA46" s="13"/>
      <c r="RB46" s="13"/>
      <c r="RC46" s="13"/>
      <c r="RD46" s="13"/>
      <c r="RE46" s="13"/>
      <c r="RF46" s="13"/>
      <c r="RG46" s="13"/>
      <c r="RH46" s="13"/>
      <c r="RI46" s="13"/>
      <c r="RJ46" s="13"/>
      <c r="RK46" s="13"/>
      <c r="RL46" s="13"/>
      <c r="RM46" s="13"/>
      <c r="RN46" s="13"/>
      <c r="RO46" s="13"/>
      <c r="RP46" s="13"/>
      <c r="RQ46" s="13"/>
      <c r="RR46" s="13"/>
      <c r="RS46" s="13"/>
      <c r="RT46" s="13"/>
      <c r="RU46" s="13"/>
      <c r="RV46" s="13"/>
      <c r="RW46" s="13"/>
      <c r="RX46" s="13"/>
      <c r="RY46" s="13"/>
      <c r="RZ46" s="13"/>
      <c r="SA46" s="13"/>
      <c r="SB46" s="13"/>
      <c r="SC46" s="13"/>
      <c r="SD46" s="13"/>
      <c r="SE46" s="13"/>
      <c r="SF46" s="13"/>
      <c r="SG46" s="13"/>
      <c r="SH46" s="13"/>
      <c r="SI46" s="13"/>
      <c r="SJ46" s="13"/>
      <c r="SK46" s="13"/>
      <c r="SL46" s="13"/>
      <c r="SM46" s="13"/>
      <c r="SN46" s="13"/>
      <c r="SO46" s="13"/>
      <c r="SP46" s="13"/>
      <c r="SQ46" s="13"/>
      <c r="SR46" s="13"/>
      <c r="SS46" s="13"/>
      <c r="ST46" s="13"/>
      <c r="SU46" s="13"/>
      <c r="SV46" s="13"/>
      <c r="SW46" s="13"/>
      <c r="SX46" s="13"/>
      <c r="SY46" s="13"/>
      <c r="SZ46" s="13"/>
      <c r="TA46" s="13"/>
      <c r="TB46" s="13"/>
      <c r="TC46" s="13"/>
      <c r="TD46" s="13"/>
      <c r="TE46" s="13"/>
      <c r="TF46" s="13"/>
      <c r="TG46" s="13"/>
      <c r="TH46" s="13"/>
      <c r="TI46" s="13"/>
      <c r="TJ46" s="13"/>
      <c r="TK46" s="13"/>
      <c r="TL46" s="13"/>
      <c r="TM46" s="13"/>
      <c r="TN46" s="13"/>
      <c r="TO46" s="13"/>
      <c r="TP46" s="13"/>
      <c r="TQ46" s="13"/>
      <c r="TR46" s="13"/>
      <c r="TS46" s="13"/>
      <c r="TT46" s="13"/>
      <c r="TU46" s="13"/>
      <c r="TV46" s="13"/>
      <c r="TW46" s="13"/>
      <c r="TX46" s="13"/>
      <c r="TY46" s="13"/>
      <c r="TZ46" s="13"/>
      <c r="UA46" s="13"/>
      <c r="UB46" s="13"/>
      <c r="UC46" s="13"/>
      <c r="UD46" s="13"/>
      <c r="UE46" s="13"/>
      <c r="UF46" s="13"/>
      <c r="UG46" s="13"/>
      <c r="UH46" s="13"/>
      <c r="UI46" s="13"/>
      <c r="UJ46" s="13"/>
      <c r="UK46" s="13"/>
      <c r="UL46" s="13"/>
      <c r="UM46" s="13"/>
      <c r="UN46" s="13"/>
      <c r="UO46" s="13"/>
      <c r="UP46" s="13"/>
      <c r="UQ46" s="13"/>
      <c r="UR46" s="13"/>
      <c r="US46" s="13"/>
      <c r="UT46" s="13"/>
      <c r="UU46" s="13"/>
      <c r="UV46" s="13"/>
      <c r="UW46" s="13"/>
      <c r="UX46" s="13"/>
      <c r="UY46" s="13"/>
      <c r="UZ46" s="13"/>
      <c r="VA46" s="13"/>
      <c r="VB46" s="13"/>
      <c r="VC46" s="13"/>
      <c r="VD46" s="13"/>
      <c r="VE46" s="13"/>
      <c r="VF46" s="13"/>
      <c r="VG46" s="13"/>
      <c r="VH46" s="13"/>
      <c r="VI46" s="13"/>
      <c r="VJ46" s="13"/>
      <c r="VK46" s="13"/>
      <c r="VL46" s="13"/>
      <c r="VM46" s="13"/>
      <c r="VN46" s="13"/>
      <c r="VO46" s="13" t="str">
        <f t="shared" si="21"/>
        <v/>
      </c>
      <c r="VP46" s="13" t="str">
        <f t="shared" si="21"/>
        <v/>
      </c>
      <c r="VQ46" s="13" t="str">
        <f t="shared" si="21"/>
        <v/>
      </c>
      <c r="VR46" s="13" t="str">
        <f t="shared" si="21"/>
        <v/>
      </c>
      <c r="VS46" s="13" t="str">
        <f t="shared" si="21"/>
        <v/>
      </c>
      <c r="VT46" s="13" t="str">
        <f t="shared" si="21"/>
        <v/>
      </c>
      <c r="VU46" s="13" t="str">
        <f t="shared" si="21"/>
        <v/>
      </c>
      <c r="VV46" s="13" t="str">
        <f t="shared" si="21"/>
        <v/>
      </c>
      <c r="VW46" s="13" t="str">
        <f t="shared" si="21"/>
        <v/>
      </c>
      <c r="VX46" s="13" t="str">
        <f t="shared" si="21"/>
        <v/>
      </c>
      <c r="VY46" s="13" t="str">
        <f t="shared" si="21"/>
        <v/>
      </c>
      <c r="VZ46" s="13" t="str">
        <f t="shared" si="21"/>
        <v/>
      </c>
      <c r="WA46" s="13" t="str">
        <f t="shared" si="21"/>
        <v/>
      </c>
      <c r="WB46" s="13" t="str">
        <f t="shared" si="21"/>
        <v/>
      </c>
      <c r="WC46" s="13" t="str">
        <f t="shared" si="21"/>
        <v/>
      </c>
    </row>
    <row r="47" spans="1:607"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c r="JY47" s="13"/>
      <c r="JZ47" s="13"/>
      <c r="KA47" s="13"/>
      <c r="KB47" s="13"/>
      <c r="KC47" s="13"/>
      <c r="KD47" s="13"/>
      <c r="KE47" s="13"/>
      <c r="KF47" s="13"/>
      <c r="KG47" s="13"/>
      <c r="KH47" s="13"/>
      <c r="KI47" s="13"/>
      <c r="KJ47" s="13"/>
      <c r="KK47" s="13"/>
      <c r="KL47" s="13"/>
      <c r="KM47" s="13"/>
      <c r="KN47" s="13"/>
      <c r="KO47" s="13"/>
      <c r="KP47" s="13"/>
      <c r="KQ47" s="13"/>
      <c r="KR47" s="13"/>
      <c r="KS47" s="13"/>
      <c r="KT47" s="13"/>
      <c r="KU47" s="13"/>
      <c r="KV47" s="13"/>
      <c r="KW47" s="13"/>
      <c r="KX47" s="13"/>
      <c r="KY47" s="13"/>
      <c r="KZ47" s="13"/>
      <c r="LA47" s="13"/>
      <c r="LB47" s="13"/>
      <c r="LC47" s="13"/>
      <c r="LD47" s="13"/>
      <c r="LE47" s="13"/>
      <c r="LF47" s="13"/>
      <c r="LG47" s="13"/>
      <c r="LH47" s="13"/>
      <c r="LI47" s="13"/>
      <c r="LJ47" s="13"/>
      <c r="LK47" s="13"/>
      <c r="LL47" s="13"/>
      <c r="LM47" s="13"/>
      <c r="LN47" s="13"/>
      <c r="LO47" s="13"/>
      <c r="LP47" s="13"/>
      <c r="LQ47" s="13"/>
      <c r="LR47" s="13"/>
      <c r="LS47" s="13"/>
      <c r="LT47" s="13"/>
      <c r="LU47" s="13"/>
      <c r="LV47" s="13"/>
      <c r="LW47" s="13"/>
      <c r="LX47" s="13"/>
      <c r="LY47" s="13"/>
      <c r="LZ47" s="13"/>
      <c r="MA47" s="13"/>
      <c r="MB47" s="13"/>
      <c r="MC47" s="13"/>
      <c r="MD47" s="13"/>
      <c r="ME47" s="13"/>
      <c r="MF47" s="13"/>
      <c r="MG47" s="13"/>
      <c r="MH47" s="13"/>
      <c r="MI47" s="13"/>
      <c r="MJ47" s="13"/>
      <c r="MK47" s="13"/>
      <c r="ML47" s="13"/>
      <c r="MM47" s="13"/>
      <c r="MN47" s="13"/>
      <c r="MO47" s="13"/>
      <c r="MP47" s="13"/>
      <c r="MQ47" s="13"/>
      <c r="MR47" s="13"/>
      <c r="MS47" s="13"/>
      <c r="MT47" s="13"/>
      <c r="MU47" s="13"/>
      <c r="MV47" s="13"/>
      <c r="MW47" s="13"/>
      <c r="MX47" s="13"/>
      <c r="MY47" s="13"/>
      <c r="MZ47" s="13"/>
      <c r="NA47" s="13"/>
      <c r="NB47" s="13"/>
      <c r="NC47" s="13"/>
      <c r="ND47" s="13"/>
      <c r="NE47" s="13"/>
      <c r="NF47" s="13"/>
      <c r="NG47" s="13"/>
      <c r="NH47" s="13"/>
      <c r="NI47" s="13"/>
      <c r="NJ47" s="13"/>
      <c r="NK47" s="13"/>
      <c r="NL47" s="13"/>
      <c r="NM47" s="13"/>
      <c r="NN47" s="13"/>
      <c r="NO47" s="13"/>
      <c r="NP47" s="13"/>
      <c r="NQ47" s="13"/>
      <c r="NR47" s="13"/>
      <c r="NS47" s="13"/>
      <c r="NT47" s="13"/>
      <c r="NU47" s="13"/>
      <c r="NV47" s="13"/>
      <c r="NW47" s="13"/>
      <c r="NX47" s="13"/>
      <c r="NY47" s="13"/>
      <c r="NZ47" s="13"/>
      <c r="OA47" s="13"/>
      <c r="OB47" s="13"/>
      <c r="OC47" s="13"/>
      <c r="OD47" s="13"/>
      <c r="OE47" s="13"/>
      <c r="OF47" s="13"/>
      <c r="OG47" s="13"/>
      <c r="OH47" s="13"/>
      <c r="OI47" s="13"/>
      <c r="OJ47" s="13"/>
      <c r="OK47" s="13"/>
      <c r="OL47" s="13"/>
      <c r="OM47" s="13"/>
      <c r="ON47" s="13"/>
      <c r="OO47" s="13"/>
      <c r="OP47" s="13"/>
      <c r="OQ47" s="13"/>
      <c r="OR47" s="13"/>
      <c r="OS47" s="13"/>
      <c r="OT47" s="13"/>
      <c r="OU47" s="13"/>
      <c r="OV47" s="13"/>
      <c r="OW47" s="13"/>
      <c r="OX47" s="13"/>
      <c r="OY47" s="13"/>
      <c r="OZ47" s="13"/>
      <c r="PA47" s="13"/>
      <c r="PB47" s="13"/>
      <c r="PC47" s="13"/>
      <c r="PD47" s="13"/>
      <c r="PE47" s="13"/>
      <c r="PF47" s="13"/>
      <c r="PG47" s="13"/>
      <c r="PH47" s="13"/>
      <c r="PI47" s="13"/>
      <c r="PJ47" s="13"/>
      <c r="PK47" s="13"/>
      <c r="PL47" s="13"/>
      <c r="PM47" s="13"/>
      <c r="PN47" s="13"/>
      <c r="PO47" s="13"/>
      <c r="PP47" s="13"/>
      <c r="PQ47" s="13"/>
      <c r="PR47" s="13"/>
      <c r="PS47" s="13"/>
      <c r="PT47" s="13"/>
      <c r="PU47" s="13"/>
      <c r="PV47" s="13"/>
      <c r="PW47" s="13"/>
      <c r="PX47" s="13"/>
      <c r="PY47" s="13"/>
      <c r="PZ47" s="13"/>
      <c r="QA47" s="13"/>
      <c r="QB47" s="13"/>
      <c r="QC47" s="13"/>
      <c r="QD47" s="13"/>
      <c r="QE47" s="13"/>
      <c r="QF47" s="13"/>
      <c r="QG47" s="13"/>
      <c r="QH47" s="13"/>
      <c r="QI47" s="13"/>
      <c r="QJ47" s="13"/>
      <c r="QK47" s="13"/>
      <c r="QL47" s="13"/>
      <c r="QM47" s="13"/>
      <c r="QN47" s="13"/>
      <c r="QO47" s="13"/>
      <c r="QP47" s="13"/>
      <c r="QQ47" s="13"/>
      <c r="QR47" s="13"/>
      <c r="QS47" s="13"/>
      <c r="QT47" s="13"/>
      <c r="QU47" s="13"/>
      <c r="QV47" s="13"/>
      <c r="QW47" s="13"/>
      <c r="QX47" s="13"/>
      <c r="QY47" s="13"/>
      <c r="QZ47" s="13"/>
      <c r="RA47" s="13"/>
      <c r="RB47" s="13"/>
      <c r="RC47" s="13"/>
      <c r="RD47" s="13"/>
      <c r="RE47" s="13"/>
      <c r="RF47" s="13"/>
      <c r="RG47" s="13"/>
      <c r="RH47" s="13"/>
      <c r="RI47" s="13"/>
      <c r="RJ47" s="13"/>
      <c r="RK47" s="13"/>
      <c r="RL47" s="13"/>
      <c r="RM47" s="13"/>
      <c r="RN47" s="13"/>
      <c r="RO47" s="13"/>
      <c r="RP47" s="13"/>
      <c r="RQ47" s="13"/>
      <c r="RR47" s="13"/>
      <c r="RS47" s="13"/>
      <c r="RT47" s="13"/>
      <c r="RU47" s="13"/>
      <c r="RV47" s="13"/>
      <c r="RW47" s="13"/>
      <c r="RX47" s="13"/>
      <c r="RY47" s="13"/>
      <c r="RZ47" s="13"/>
      <c r="SA47" s="13"/>
      <c r="SB47" s="13"/>
      <c r="SC47" s="13"/>
      <c r="SD47" s="13"/>
      <c r="SE47" s="13"/>
      <c r="SF47" s="13"/>
      <c r="SG47" s="13"/>
      <c r="SH47" s="13"/>
      <c r="SI47" s="13"/>
      <c r="SJ47" s="13"/>
      <c r="SK47" s="13"/>
      <c r="SL47" s="13"/>
      <c r="SM47" s="13"/>
      <c r="SN47" s="13"/>
      <c r="SO47" s="13"/>
      <c r="SP47" s="13"/>
      <c r="SQ47" s="13"/>
      <c r="SR47" s="13"/>
      <c r="SS47" s="13"/>
      <c r="ST47" s="13"/>
      <c r="SU47" s="13"/>
      <c r="SV47" s="13"/>
      <c r="SW47" s="13"/>
      <c r="SX47" s="13"/>
      <c r="SY47" s="13"/>
      <c r="SZ47" s="13"/>
      <c r="TA47" s="13"/>
      <c r="TB47" s="13"/>
      <c r="TC47" s="13"/>
      <c r="TD47" s="13"/>
      <c r="TE47" s="13"/>
      <c r="TF47" s="13"/>
      <c r="TG47" s="13"/>
      <c r="TH47" s="13"/>
      <c r="TI47" s="13"/>
      <c r="TJ47" s="13"/>
      <c r="TK47" s="13"/>
      <c r="TL47" s="13"/>
      <c r="TM47" s="13"/>
      <c r="TN47" s="13"/>
      <c r="TO47" s="13"/>
      <c r="TP47" s="13"/>
      <c r="TQ47" s="13"/>
      <c r="TR47" s="13"/>
      <c r="TS47" s="13"/>
      <c r="TT47" s="13"/>
      <c r="TU47" s="13"/>
      <c r="TV47" s="13"/>
      <c r="TW47" s="13"/>
      <c r="TX47" s="13"/>
      <c r="TY47" s="13"/>
      <c r="TZ47" s="13"/>
      <c r="UA47" s="13"/>
      <c r="UB47" s="13"/>
      <c r="UC47" s="13"/>
      <c r="UD47" s="13"/>
      <c r="UE47" s="13"/>
      <c r="UF47" s="13"/>
      <c r="UG47" s="13"/>
      <c r="UH47" s="13"/>
      <c r="UI47" s="13"/>
      <c r="UJ47" s="13"/>
      <c r="UK47" s="13"/>
      <c r="UL47" s="13"/>
      <c r="UM47" s="13"/>
      <c r="UN47" s="13"/>
      <c r="UO47" s="13"/>
      <c r="UP47" s="13"/>
      <c r="UQ47" s="13"/>
      <c r="UR47" s="13"/>
      <c r="US47" s="13"/>
      <c r="UT47" s="13"/>
      <c r="UU47" s="13"/>
      <c r="UV47" s="13"/>
      <c r="UW47" s="13"/>
      <c r="UX47" s="13"/>
      <c r="UY47" s="13"/>
      <c r="UZ47" s="13"/>
      <c r="VA47" s="13"/>
      <c r="VB47" s="13"/>
      <c r="VC47" s="13"/>
      <c r="VD47" s="13"/>
      <c r="VE47" s="13"/>
      <c r="VF47" s="13"/>
      <c r="VG47" s="13"/>
      <c r="VH47" s="13"/>
      <c r="VI47" s="13"/>
      <c r="VJ47" s="13"/>
      <c r="VK47" s="13"/>
      <c r="VL47" s="13"/>
      <c r="VM47" s="13"/>
      <c r="VN47" s="13"/>
      <c r="VO47" s="13" t="str">
        <f t="shared" si="21"/>
        <v/>
      </c>
      <c r="VP47" s="13" t="str">
        <f t="shared" si="21"/>
        <v/>
      </c>
      <c r="VQ47" s="13" t="str">
        <f t="shared" si="21"/>
        <v/>
      </c>
      <c r="VR47" s="13" t="str">
        <f t="shared" si="21"/>
        <v/>
      </c>
      <c r="VS47" s="13" t="str">
        <f t="shared" si="21"/>
        <v/>
      </c>
      <c r="VT47" s="13" t="str">
        <f t="shared" si="21"/>
        <v/>
      </c>
      <c r="VU47" s="13" t="str">
        <f t="shared" si="21"/>
        <v/>
      </c>
      <c r="VV47" s="13" t="str">
        <f t="shared" si="21"/>
        <v/>
      </c>
      <c r="VW47" s="13" t="str">
        <f t="shared" si="21"/>
        <v/>
      </c>
      <c r="VX47" s="13" t="str">
        <f t="shared" si="21"/>
        <v/>
      </c>
      <c r="VY47" s="13" t="str">
        <f t="shared" si="21"/>
        <v/>
      </c>
      <c r="VZ47" s="13" t="str">
        <f t="shared" si="21"/>
        <v/>
      </c>
      <c r="WA47" s="13" t="str">
        <f t="shared" si="21"/>
        <v/>
      </c>
      <c r="WB47" s="13" t="str">
        <f t="shared" si="21"/>
        <v/>
      </c>
      <c r="WC47" s="13" t="str">
        <f t="shared" si="21"/>
        <v/>
      </c>
    </row>
    <row r="48" spans="1:607"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3"/>
      <c r="KU48" s="13"/>
      <c r="KV48" s="13"/>
      <c r="KW48" s="13"/>
      <c r="KX48" s="13"/>
      <c r="KY48" s="13"/>
      <c r="KZ48" s="13"/>
      <c r="LA48" s="13"/>
      <c r="LB48" s="13"/>
      <c r="LC48" s="13"/>
      <c r="LD48" s="13"/>
      <c r="LE48" s="13"/>
      <c r="LF48" s="13"/>
      <c r="LG48" s="13"/>
      <c r="LH48" s="13"/>
      <c r="LI48" s="13"/>
      <c r="LJ48" s="13"/>
      <c r="LK48" s="13"/>
      <c r="LL48" s="13"/>
      <c r="LM48" s="13"/>
      <c r="LN48" s="13"/>
      <c r="LO48" s="13"/>
      <c r="LP48" s="13"/>
      <c r="LQ48" s="13"/>
      <c r="LR48" s="13"/>
      <c r="LS48" s="13"/>
      <c r="LT48" s="13"/>
      <c r="LU48" s="13"/>
      <c r="LV48" s="13"/>
      <c r="LW48" s="13"/>
      <c r="LX48" s="13"/>
      <c r="LY48" s="13"/>
      <c r="LZ48" s="13"/>
      <c r="MA48" s="13"/>
      <c r="MB48" s="13"/>
      <c r="MC48" s="13"/>
      <c r="MD48" s="13"/>
      <c r="ME48" s="13"/>
      <c r="MF48" s="13"/>
      <c r="MG48" s="13"/>
      <c r="MH48" s="13"/>
      <c r="MI48" s="13"/>
      <c r="MJ48" s="13"/>
      <c r="MK48" s="13"/>
      <c r="ML48" s="13"/>
      <c r="MM48" s="13"/>
      <c r="MN48" s="13"/>
      <c r="MO48" s="13"/>
      <c r="MP48" s="13"/>
      <c r="MQ48" s="13"/>
      <c r="MR48" s="13"/>
      <c r="MS48" s="13"/>
      <c r="MT48" s="13"/>
      <c r="MU48" s="13"/>
      <c r="MV48" s="13"/>
      <c r="MW48" s="13"/>
      <c r="MX48" s="13"/>
      <c r="MY48" s="13"/>
      <c r="MZ48" s="13"/>
      <c r="NA48" s="13"/>
      <c r="NB48" s="13"/>
      <c r="NC48" s="13"/>
      <c r="ND48" s="13"/>
      <c r="NE48" s="13"/>
      <c r="NF48" s="13"/>
      <c r="NG48" s="13"/>
      <c r="NH48" s="13"/>
      <c r="NI48" s="13"/>
      <c r="NJ48" s="13"/>
      <c r="NK48" s="13"/>
      <c r="NL48" s="13"/>
      <c r="NM48" s="13"/>
      <c r="NN48" s="13"/>
      <c r="NO48" s="13"/>
      <c r="NP48" s="13"/>
      <c r="NQ48" s="13"/>
      <c r="NR48" s="13"/>
      <c r="NS48" s="13"/>
      <c r="NT48" s="13"/>
      <c r="NU48" s="13"/>
      <c r="NV48" s="13"/>
      <c r="NW48" s="13"/>
      <c r="NX48" s="13"/>
      <c r="NY48" s="13"/>
      <c r="NZ48" s="13"/>
      <c r="OA48" s="13"/>
      <c r="OB48" s="13"/>
      <c r="OC48" s="13"/>
      <c r="OD48" s="13"/>
      <c r="OE48" s="13"/>
      <c r="OF48" s="13"/>
      <c r="OG48" s="13"/>
      <c r="OH48" s="13"/>
      <c r="OI48" s="13"/>
      <c r="OJ48" s="13"/>
      <c r="OK48" s="13"/>
      <c r="OL48" s="13"/>
      <c r="OM48" s="13"/>
      <c r="ON48" s="13"/>
      <c r="OO48" s="13"/>
      <c r="OP48" s="13"/>
      <c r="OQ48" s="13"/>
      <c r="OR48" s="13"/>
      <c r="OS48" s="13"/>
      <c r="OT48" s="13"/>
      <c r="OU48" s="13"/>
      <c r="OV48" s="13"/>
      <c r="OW48" s="13"/>
      <c r="OX48" s="13"/>
      <c r="OY48" s="13"/>
      <c r="OZ48" s="13"/>
      <c r="PA48" s="13"/>
      <c r="PB48" s="13"/>
      <c r="PC48" s="13"/>
      <c r="PD48" s="13"/>
      <c r="PE48" s="13"/>
      <c r="PF48" s="13"/>
      <c r="PG48" s="13"/>
      <c r="PH48" s="13"/>
      <c r="PI48" s="13"/>
      <c r="PJ48" s="13"/>
      <c r="PK48" s="13"/>
      <c r="PL48" s="13"/>
      <c r="PM48" s="13"/>
      <c r="PN48" s="13"/>
      <c r="PO48" s="13"/>
      <c r="PP48" s="13"/>
      <c r="PQ48" s="13"/>
      <c r="PR48" s="13"/>
      <c r="PS48" s="13"/>
      <c r="PT48" s="13"/>
      <c r="PU48" s="13"/>
      <c r="PV48" s="13"/>
      <c r="PW48" s="13"/>
      <c r="PX48" s="13"/>
      <c r="PY48" s="13"/>
      <c r="PZ48" s="13"/>
      <c r="QA48" s="13"/>
      <c r="QB48" s="13"/>
      <c r="QC48" s="13"/>
      <c r="QD48" s="13"/>
      <c r="QE48" s="13"/>
      <c r="QF48" s="13"/>
      <c r="QG48" s="13"/>
      <c r="QH48" s="13"/>
      <c r="QI48" s="13"/>
      <c r="QJ48" s="13"/>
      <c r="QK48" s="13"/>
      <c r="QL48" s="13"/>
      <c r="QM48" s="13"/>
      <c r="QN48" s="13"/>
      <c r="QO48" s="13"/>
      <c r="QP48" s="13"/>
      <c r="QQ48" s="13"/>
      <c r="QR48" s="13"/>
      <c r="QS48" s="13"/>
      <c r="QT48" s="13"/>
      <c r="QU48" s="13"/>
      <c r="QV48" s="13"/>
      <c r="QW48" s="13"/>
      <c r="QX48" s="13"/>
      <c r="QY48" s="13"/>
      <c r="QZ48" s="13"/>
      <c r="RA48" s="13"/>
      <c r="RB48" s="13"/>
      <c r="RC48" s="13"/>
      <c r="RD48" s="13"/>
      <c r="RE48" s="13"/>
      <c r="RF48" s="13"/>
      <c r="RG48" s="13"/>
      <c r="RH48" s="13"/>
      <c r="RI48" s="13"/>
      <c r="RJ48" s="13"/>
      <c r="RK48" s="13"/>
      <c r="RL48" s="13"/>
      <c r="RM48" s="13"/>
      <c r="RN48" s="13"/>
      <c r="RO48" s="13"/>
      <c r="RP48" s="13"/>
      <c r="RQ48" s="13"/>
      <c r="RR48" s="13"/>
      <c r="RS48" s="13"/>
      <c r="RT48" s="13"/>
      <c r="RU48" s="13"/>
      <c r="RV48" s="13"/>
      <c r="RW48" s="13"/>
      <c r="RX48" s="13"/>
      <c r="RY48" s="13"/>
      <c r="RZ48" s="13"/>
      <c r="SA48" s="13"/>
      <c r="SB48" s="13"/>
      <c r="SC48" s="13"/>
      <c r="SD48" s="13"/>
      <c r="SE48" s="13"/>
      <c r="SF48" s="13"/>
      <c r="SG48" s="13"/>
      <c r="SH48" s="13"/>
      <c r="SI48" s="13"/>
      <c r="SJ48" s="13"/>
      <c r="SK48" s="13"/>
      <c r="SL48" s="13"/>
      <c r="SM48" s="13"/>
      <c r="SN48" s="13"/>
      <c r="SO48" s="13"/>
      <c r="SP48" s="13"/>
      <c r="SQ48" s="13"/>
      <c r="SR48" s="13"/>
      <c r="SS48" s="13"/>
      <c r="ST48" s="13"/>
      <c r="SU48" s="13"/>
      <c r="SV48" s="13"/>
      <c r="SW48" s="13"/>
      <c r="SX48" s="13"/>
      <c r="SY48" s="13"/>
      <c r="SZ48" s="13"/>
      <c r="TA48" s="13"/>
      <c r="TB48" s="13"/>
      <c r="TC48" s="13"/>
      <c r="TD48" s="13"/>
      <c r="TE48" s="13"/>
      <c r="TF48" s="13"/>
      <c r="TG48" s="13"/>
      <c r="TH48" s="13"/>
      <c r="TI48" s="13"/>
      <c r="TJ48" s="13"/>
      <c r="TK48" s="13"/>
      <c r="TL48" s="13"/>
      <c r="TM48" s="13"/>
      <c r="TN48" s="13"/>
      <c r="TO48" s="13"/>
      <c r="TP48" s="13"/>
      <c r="TQ48" s="13"/>
      <c r="TR48" s="13"/>
      <c r="TS48" s="13"/>
      <c r="TT48" s="13"/>
      <c r="TU48" s="13"/>
      <c r="TV48" s="13"/>
      <c r="TW48" s="13"/>
      <c r="TX48" s="13"/>
      <c r="TY48" s="13"/>
      <c r="TZ48" s="13"/>
      <c r="UA48" s="13"/>
      <c r="UB48" s="13"/>
      <c r="UC48" s="13"/>
      <c r="UD48" s="13"/>
      <c r="UE48" s="13"/>
      <c r="UF48" s="13"/>
      <c r="UG48" s="13"/>
      <c r="UH48" s="13"/>
      <c r="UI48" s="13"/>
      <c r="UJ48" s="13"/>
      <c r="UK48" s="13"/>
      <c r="UL48" s="13"/>
      <c r="UM48" s="13"/>
      <c r="UN48" s="13"/>
      <c r="UO48" s="13"/>
      <c r="UP48" s="13"/>
      <c r="UQ48" s="13"/>
      <c r="UR48" s="13"/>
      <c r="US48" s="13"/>
      <c r="UT48" s="13"/>
      <c r="UU48" s="13"/>
      <c r="UV48" s="13"/>
      <c r="UW48" s="13"/>
      <c r="UX48" s="13"/>
      <c r="UY48" s="13"/>
      <c r="UZ48" s="13"/>
      <c r="VA48" s="13"/>
      <c r="VB48" s="13"/>
      <c r="VC48" s="13"/>
      <c r="VD48" s="13"/>
      <c r="VE48" s="13"/>
      <c r="VF48" s="13"/>
      <c r="VG48" s="13"/>
      <c r="VH48" s="13"/>
      <c r="VI48" s="13"/>
      <c r="VJ48" s="13"/>
      <c r="VK48" s="13"/>
      <c r="VL48" s="13"/>
      <c r="VM48" s="13"/>
      <c r="VN48" s="13"/>
      <c r="VO48" s="13" t="str">
        <f t="shared" si="21"/>
        <v/>
      </c>
      <c r="VP48" s="13" t="str">
        <f t="shared" si="21"/>
        <v/>
      </c>
      <c r="VQ48" s="13" t="str">
        <f t="shared" si="21"/>
        <v/>
      </c>
      <c r="VR48" s="13" t="str">
        <f t="shared" si="21"/>
        <v/>
      </c>
      <c r="VS48" s="13" t="str">
        <f t="shared" si="21"/>
        <v/>
      </c>
      <c r="VT48" s="13" t="str">
        <f t="shared" si="21"/>
        <v/>
      </c>
      <c r="VU48" s="13" t="str">
        <f t="shared" si="21"/>
        <v/>
      </c>
      <c r="VV48" s="13" t="str">
        <f t="shared" si="21"/>
        <v/>
      </c>
      <c r="VW48" s="13" t="str">
        <f t="shared" si="21"/>
        <v/>
      </c>
      <c r="VX48" s="13" t="str">
        <f t="shared" si="21"/>
        <v/>
      </c>
      <c r="VY48" s="13" t="str">
        <f t="shared" si="21"/>
        <v/>
      </c>
      <c r="VZ48" s="13" t="str">
        <f t="shared" si="21"/>
        <v/>
      </c>
      <c r="WA48" s="13" t="str">
        <f t="shared" si="21"/>
        <v/>
      </c>
      <c r="WB48" s="13" t="str">
        <f t="shared" si="21"/>
        <v/>
      </c>
      <c r="WC48" s="13" t="str">
        <f t="shared" si="21"/>
        <v/>
      </c>
    </row>
    <row r="49" spans="1:60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c r="OH49" s="13"/>
      <c r="OI49" s="13"/>
      <c r="OJ49" s="13"/>
      <c r="OK49" s="13"/>
      <c r="OL49" s="13"/>
      <c r="OM49" s="13"/>
      <c r="ON49" s="13"/>
      <c r="OO49" s="13"/>
      <c r="OP49" s="13"/>
      <c r="OQ49" s="13"/>
      <c r="OR49" s="13"/>
      <c r="OS49" s="13"/>
      <c r="OT49" s="13"/>
      <c r="OU49" s="13"/>
      <c r="OV49" s="13"/>
      <c r="OW49" s="13"/>
      <c r="OX49" s="13"/>
      <c r="OY49" s="13"/>
      <c r="OZ49" s="13"/>
      <c r="PA49" s="13"/>
      <c r="PB49" s="13"/>
      <c r="PC49" s="13"/>
      <c r="PD49" s="13"/>
      <c r="PE49" s="13"/>
      <c r="PF49" s="13"/>
      <c r="PG49" s="13"/>
      <c r="PH49" s="13"/>
      <c r="PI49" s="13"/>
      <c r="PJ49" s="13"/>
      <c r="PK49" s="13"/>
      <c r="PL49" s="13"/>
      <c r="PM49" s="13"/>
      <c r="PN49" s="13"/>
      <c r="PO49" s="13"/>
      <c r="PP49" s="13"/>
      <c r="PQ49" s="13"/>
      <c r="PR49" s="13"/>
      <c r="PS49" s="13"/>
      <c r="PT49" s="13"/>
      <c r="PU49" s="13"/>
      <c r="PV49" s="13"/>
      <c r="PW49" s="13"/>
      <c r="PX49" s="13"/>
      <c r="PY49" s="13"/>
      <c r="PZ49" s="13"/>
      <c r="QA49" s="13"/>
      <c r="QB49" s="13"/>
      <c r="QC49" s="13"/>
      <c r="QD49" s="13"/>
      <c r="QE49" s="13"/>
      <c r="QF49" s="13"/>
      <c r="QG49" s="13"/>
      <c r="QH49" s="13"/>
      <c r="QI49" s="13"/>
      <c r="QJ49" s="13"/>
      <c r="QK49" s="13"/>
      <c r="QL49" s="13"/>
      <c r="QM49" s="13"/>
      <c r="QN49" s="13"/>
      <c r="QO49" s="13"/>
      <c r="QP49" s="13"/>
      <c r="QQ49" s="13"/>
      <c r="QR49" s="13"/>
      <c r="QS49" s="13"/>
      <c r="QT49" s="13"/>
      <c r="QU49" s="13"/>
      <c r="QV49" s="13"/>
      <c r="QW49" s="13"/>
      <c r="QX49" s="13"/>
      <c r="QY49" s="13"/>
      <c r="QZ49" s="13"/>
      <c r="RA49" s="13"/>
      <c r="RB49" s="13"/>
      <c r="RC49" s="13"/>
      <c r="RD49" s="13"/>
      <c r="RE49" s="13"/>
      <c r="RF49" s="13"/>
      <c r="RG49" s="13"/>
      <c r="RH49" s="13"/>
      <c r="RI49" s="13"/>
      <c r="RJ49" s="13"/>
      <c r="RK49" s="13"/>
      <c r="RL49" s="13"/>
      <c r="RM49" s="13"/>
      <c r="RN49" s="13"/>
      <c r="RO49" s="13"/>
      <c r="RP49" s="13"/>
      <c r="RQ49" s="13"/>
      <c r="RR49" s="13"/>
      <c r="RS49" s="13"/>
      <c r="RT49" s="13"/>
      <c r="RU49" s="13"/>
      <c r="RV49" s="13"/>
      <c r="RW49" s="13"/>
      <c r="RX49" s="13"/>
      <c r="RY49" s="13"/>
      <c r="RZ49" s="13"/>
      <c r="SA49" s="13"/>
      <c r="SB49" s="13"/>
      <c r="SC49" s="13"/>
      <c r="SD49" s="13"/>
      <c r="SE49" s="13"/>
      <c r="SF49" s="13"/>
      <c r="SG49" s="13"/>
      <c r="SH49" s="13"/>
      <c r="SI49" s="13"/>
      <c r="SJ49" s="13"/>
      <c r="SK49" s="13"/>
      <c r="SL49" s="13"/>
      <c r="SM49" s="13"/>
      <c r="SN49" s="13"/>
      <c r="SO49" s="13"/>
      <c r="SP49" s="13"/>
      <c r="SQ49" s="13"/>
      <c r="SR49" s="13"/>
      <c r="SS49" s="13"/>
      <c r="ST49" s="13"/>
      <c r="SU49" s="13"/>
      <c r="SV49" s="13"/>
      <c r="SW49" s="13"/>
      <c r="SX49" s="13"/>
      <c r="SY49" s="13"/>
      <c r="SZ49" s="13"/>
      <c r="TA49" s="13"/>
      <c r="TB49" s="13"/>
      <c r="TC49" s="13"/>
      <c r="TD49" s="13"/>
      <c r="TE49" s="13"/>
      <c r="TF49" s="13"/>
      <c r="TG49" s="13"/>
      <c r="TH49" s="13"/>
      <c r="TI49" s="13"/>
      <c r="TJ49" s="13"/>
      <c r="TK49" s="13"/>
      <c r="TL49" s="13"/>
      <c r="TM49" s="13"/>
      <c r="TN49" s="13"/>
      <c r="TO49" s="13"/>
      <c r="TP49" s="13"/>
      <c r="TQ49" s="13"/>
      <c r="TR49" s="13"/>
      <c r="TS49" s="13"/>
      <c r="TT49" s="13"/>
      <c r="TU49" s="13"/>
      <c r="TV49" s="13"/>
      <c r="TW49" s="13"/>
      <c r="TX49" s="13"/>
      <c r="TY49" s="13"/>
      <c r="TZ49" s="13"/>
      <c r="UA49" s="13"/>
      <c r="UB49" s="13"/>
      <c r="UC49" s="13"/>
      <c r="UD49" s="13"/>
      <c r="UE49" s="13"/>
      <c r="UF49" s="13"/>
      <c r="UG49" s="13"/>
      <c r="UH49" s="13"/>
      <c r="UI49" s="13"/>
      <c r="UJ49" s="13"/>
      <c r="UK49" s="13"/>
      <c r="UL49" s="13"/>
      <c r="UM49" s="13"/>
      <c r="UN49" s="13"/>
      <c r="UO49" s="13"/>
      <c r="UP49" s="13"/>
      <c r="UQ49" s="13"/>
      <c r="UR49" s="13"/>
      <c r="US49" s="13"/>
      <c r="UT49" s="13"/>
      <c r="UU49" s="13"/>
      <c r="UV49" s="13"/>
      <c r="UW49" s="13"/>
      <c r="UX49" s="13"/>
      <c r="UY49" s="13"/>
      <c r="UZ49" s="13"/>
      <c r="VA49" s="13"/>
      <c r="VB49" s="13"/>
      <c r="VC49" s="13"/>
      <c r="VD49" s="13"/>
      <c r="VE49" s="13"/>
      <c r="VF49" s="13"/>
      <c r="VG49" s="13"/>
      <c r="VH49" s="13"/>
      <c r="VI49" s="13"/>
      <c r="VJ49" s="13"/>
      <c r="VK49" s="13"/>
      <c r="VL49" s="13"/>
      <c r="VM49" s="13"/>
      <c r="VN49" s="13"/>
      <c r="VO49" s="13" t="str">
        <f t="shared" si="21"/>
        <v/>
      </c>
      <c r="VP49" s="13" t="str">
        <f t="shared" si="21"/>
        <v/>
      </c>
      <c r="VQ49" s="13" t="str">
        <f t="shared" si="21"/>
        <v/>
      </c>
      <c r="VR49" s="13" t="str">
        <f t="shared" si="21"/>
        <v/>
      </c>
      <c r="VS49" s="13" t="str">
        <f t="shared" si="21"/>
        <v/>
      </c>
      <c r="VT49" s="13" t="str">
        <f t="shared" si="21"/>
        <v/>
      </c>
      <c r="VU49" s="13" t="str">
        <f t="shared" si="21"/>
        <v/>
      </c>
      <c r="VV49" s="13" t="str">
        <f t="shared" si="21"/>
        <v/>
      </c>
      <c r="VW49" s="13" t="str">
        <f t="shared" si="21"/>
        <v/>
      </c>
      <c r="VX49" s="13" t="str">
        <f t="shared" si="21"/>
        <v/>
      </c>
      <c r="VY49" s="13" t="str">
        <f t="shared" si="21"/>
        <v/>
      </c>
      <c r="VZ49" s="13" t="str">
        <f t="shared" si="21"/>
        <v/>
      </c>
      <c r="WA49" s="13" t="str">
        <f t="shared" si="21"/>
        <v/>
      </c>
      <c r="WB49" s="13" t="str">
        <f t="shared" si="21"/>
        <v/>
      </c>
      <c r="WC49" s="13" t="str">
        <f t="shared" si="21"/>
        <v/>
      </c>
    </row>
    <row r="50" spans="1:60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t="str">
        <f t="shared" si="21"/>
        <v/>
      </c>
      <c r="VP50" s="13" t="str">
        <f t="shared" si="21"/>
        <v/>
      </c>
      <c r="VQ50" s="13" t="str">
        <f t="shared" si="21"/>
        <v/>
      </c>
      <c r="VR50" s="13" t="str">
        <f t="shared" si="21"/>
        <v/>
      </c>
      <c r="VS50" s="13" t="str">
        <f t="shared" si="21"/>
        <v/>
      </c>
      <c r="VT50" s="13" t="str">
        <f t="shared" si="21"/>
        <v/>
      </c>
      <c r="VU50" s="13" t="str">
        <f t="shared" si="21"/>
        <v/>
      </c>
      <c r="VV50" s="13" t="str">
        <f t="shared" si="21"/>
        <v/>
      </c>
      <c r="VW50" s="13" t="str">
        <f t="shared" si="21"/>
        <v/>
      </c>
      <c r="VX50" s="13" t="str">
        <f t="shared" si="21"/>
        <v/>
      </c>
      <c r="VY50" s="13" t="str">
        <f t="shared" si="21"/>
        <v/>
      </c>
      <c r="VZ50" s="13" t="str">
        <f t="shared" si="21"/>
        <v/>
      </c>
      <c r="WA50" s="13" t="str">
        <f t="shared" si="21"/>
        <v/>
      </c>
      <c r="WB50" s="13" t="str">
        <f t="shared" si="21"/>
        <v/>
      </c>
      <c r="WC50" s="13" t="str">
        <f t="shared" si="21"/>
        <v/>
      </c>
    </row>
    <row r="51" spans="1:60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c r="JY51" s="13"/>
      <c r="JZ51" s="13"/>
      <c r="KA51" s="13"/>
      <c r="KB51" s="13"/>
      <c r="KC51" s="13"/>
      <c r="KD51" s="13"/>
      <c r="KE51" s="13"/>
      <c r="KF51" s="13"/>
      <c r="KG51" s="13"/>
      <c r="KH51" s="13"/>
      <c r="KI51" s="13"/>
      <c r="KJ51" s="13"/>
      <c r="KK51" s="13"/>
      <c r="KL51" s="13"/>
      <c r="KM51" s="13"/>
      <c r="KN51" s="13"/>
      <c r="KO51" s="13"/>
      <c r="KP51" s="13"/>
      <c r="KQ51" s="13"/>
      <c r="KR51" s="13"/>
      <c r="KS51" s="13"/>
      <c r="KT51" s="13"/>
      <c r="KU51" s="13"/>
      <c r="KV51" s="13"/>
      <c r="KW51" s="13"/>
      <c r="KX51" s="13"/>
      <c r="KY51" s="13"/>
      <c r="KZ51" s="13"/>
      <c r="LA51" s="13"/>
      <c r="LB51" s="13"/>
      <c r="LC51" s="13"/>
      <c r="LD51" s="13"/>
      <c r="LE51" s="13"/>
      <c r="LF51" s="13"/>
      <c r="LG51" s="13"/>
      <c r="LH51" s="13"/>
      <c r="LI51" s="13"/>
      <c r="LJ51" s="13"/>
      <c r="LK51" s="13"/>
      <c r="LL51" s="13"/>
      <c r="LM51" s="13"/>
      <c r="LN51" s="13"/>
      <c r="LO51" s="13"/>
      <c r="LP51" s="13"/>
      <c r="LQ51" s="13"/>
      <c r="LR51" s="13"/>
      <c r="LS51" s="13"/>
      <c r="LT51" s="13"/>
      <c r="LU51" s="13"/>
      <c r="LV51" s="13"/>
      <c r="LW51" s="13"/>
      <c r="LX51" s="13"/>
      <c r="LY51" s="13"/>
      <c r="LZ51" s="13"/>
      <c r="MA51" s="13"/>
      <c r="MB51" s="13"/>
      <c r="MC51" s="13"/>
      <c r="MD51" s="13"/>
      <c r="ME51" s="13"/>
      <c r="MF51" s="13"/>
      <c r="MG51" s="13"/>
      <c r="MH51" s="13"/>
      <c r="MI51" s="13"/>
      <c r="MJ51" s="13"/>
      <c r="MK51" s="13"/>
      <c r="ML51" s="13"/>
      <c r="MM51" s="13"/>
      <c r="MN51" s="13"/>
      <c r="MO51" s="13"/>
      <c r="MP51" s="13"/>
      <c r="MQ51" s="13"/>
      <c r="MR51" s="13"/>
      <c r="MS51" s="13"/>
      <c r="MT51" s="13"/>
      <c r="MU51" s="13"/>
      <c r="MV51" s="13"/>
      <c r="MW51" s="13"/>
      <c r="MX51" s="13"/>
      <c r="MY51" s="13"/>
      <c r="MZ51" s="13"/>
      <c r="NA51" s="13"/>
      <c r="NB51" s="13"/>
      <c r="NC51" s="13"/>
      <c r="ND51" s="13"/>
      <c r="NE51" s="13"/>
      <c r="NF51" s="13"/>
      <c r="NG51" s="13"/>
      <c r="NH51" s="13"/>
      <c r="NI51" s="13"/>
      <c r="NJ51" s="13"/>
      <c r="NK51" s="13"/>
      <c r="NL51" s="13"/>
      <c r="NM51" s="13"/>
      <c r="NN51" s="13"/>
      <c r="NO51" s="13"/>
      <c r="NP51" s="13"/>
      <c r="NQ51" s="13"/>
      <c r="NR51" s="13"/>
      <c r="NS51" s="13"/>
      <c r="NT51" s="13"/>
      <c r="NU51" s="13"/>
      <c r="NV51" s="13"/>
      <c r="NW51" s="13"/>
      <c r="NX51" s="13"/>
      <c r="NY51" s="13"/>
      <c r="NZ51" s="13"/>
      <c r="OA51" s="13"/>
      <c r="OB51" s="13"/>
      <c r="OC51" s="13"/>
      <c r="OD51" s="13"/>
      <c r="OE51" s="13"/>
      <c r="OF51" s="13"/>
      <c r="OG51" s="13"/>
      <c r="OH51" s="13"/>
      <c r="OI51" s="13"/>
      <c r="OJ51" s="13"/>
      <c r="OK51" s="13"/>
      <c r="OL51" s="13"/>
      <c r="OM51" s="13"/>
      <c r="ON51" s="13"/>
      <c r="OO51" s="13"/>
      <c r="OP51" s="13"/>
      <c r="OQ51" s="13"/>
      <c r="OR51" s="13"/>
      <c r="OS51" s="13"/>
      <c r="OT51" s="13"/>
      <c r="OU51" s="13"/>
      <c r="OV51" s="13"/>
      <c r="OW51" s="13"/>
      <c r="OX51" s="13"/>
      <c r="OY51" s="13"/>
      <c r="OZ51" s="13"/>
      <c r="PA51" s="13"/>
      <c r="PB51" s="13"/>
      <c r="PC51" s="13"/>
      <c r="PD51" s="13"/>
      <c r="PE51" s="13"/>
      <c r="PF51" s="13"/>
      <c r="PG51" s="13"/>
      <c r="PH51" s="13"/>
      <c r="PI51" s="13"/>
      <c r="PJ51" s="13"/>
      <c r="PK51" s="13"/>
      <c r="PL51" s="13"/>
      <c r="PM51" s="13"/>
      <c r="PN51" s="13"/>
      <c r="PO51" s="13"/>
      <c r="PP51" s="13"/>
      <c r="PQ51" s="13"/>
      <c r="PR51" s="13"/>
      <c r="PS51" s="13"/>
      <c r="PT51" s="13"/>
      <c r="PU51" s="13"/>
      <c r="PV51" s="13"/>
      <c r="PW51" s="13"/>
      <c r="PX51" s="13"/>
      <c r="PY51" s="13"/>
      <c r="PZ51" s="13"/>
      <c r="QA51" s="13"/>
      <c r="QB51" s="13"/>
      <c r="QC51" s="13"/>
      <c r="QD51" s="13"/>
      <c r="QE51" s="13"/>
      <c r="QF51" s="13"/>
      <c r="QG51" s="13"/>
      <c r="QH51" s="13"/>
      <c r="QI51" s="13"/>
      <c r="QJ51" s="13"/>
      <c r="QK51" s="13"/>
      <c r="QL51" s="13"/>
      <c r="QM51" s="13"/>
      <c r="QN51" s="13"/>
      <c r="QO51" s="13"/>
      <c r="QP51" s="13"/>
      <c r="QQ51" s="13"/>
      <c r="QR51" s="13"/>
      <c r="QS51" s="13"/>
      <c r="QT51" s="13"/>
      <c r="QU51" s="13"/>
      <c r="QV51" s="13"/>
      <c r="QW51" s="13"/>
      <c r="QX51" s="13"/>
      <c r="QY51" s="13"/>
      <c r="QZ51" s="13"/>
      <c r="RA51" s="13"/>
      <c r="RB51" s="13"/>
      <c r="RC51" s="13"/>
      <c r="RD51" s="13"/>
      <c r="RE51" s="13"/>
      <c r="RF51" s="13"/>
      <c r="RG51" s="13"/>
      <c r="RH51" s="13"/>
      <c r="RI51" s="13"/>
      <c r="RJ51" s="13"/>
      <c r="RK51" s="13"/>
      <c r="RL51" s="13"/>
      <c r="RM51" s="13"/>
      <c r="RN51" s="13"/>
      <c r="RO51" s="13"/>
      <c r="RP51" s="13"/>
      <c r="RQ51" s="13"/>
      <c r="RR51" s="13"/>
      <c r="RS51" s="13"/>
      <c r="RT51" s="13"/>
      <c r="RU51" s="13"/>
      <c r="RV51" s="13"/>
      <c r="RW51" s="13"/>
      <c r="RX51" s="13"/>
      <c r="RY51" s="13"/>
      <c r="RZ51" s="13"/>
      <c r="SA51" s="13"/>
      <c r="SB51" s="13"/>
      <c r="SC51" s="13"/>
      <c r="SD51" s="13"/>
      <c r="SE51" s="13"/>
      <c r="SF51" s="13"/>
      <c r="SG51" s="13"/>
      <c r="SH51" s="13"/>
      <c r="SI51" s="13"/>
      <c r="SJ51" s="13"/>
      <c r="SK51" s="13"/>
      <c r="SL51" s="13"/>
      <c r="SM51" s="13"/>
      <c r="SN51" s="13"/>
      <c r="SO51" s="13"/>
      <c r="SP51" s="13"/>
      <c r="SQ51" s="13"/>
      <c r="SR51" s="13"/>
      <c r="SS51" s="13"/>
      <c r="ST51" s="13"/>
      <c r="SU51" s="13"/>
      <c r="SV51" s="13"/>
      <c r="SW51" s="13"/>
      <c r="SX51" s="13"/>
      <c r="SY51" s="13"/>
      <c r="SZ51" s="13"/>
      <c r="TA51" s="13"/>
      <c r="TB51" s="13"/>
      <c r="TC51" s="13"/>
      <c r="TD51" s="13"/>
      <c r="TE51" s="13"/>
      <c r="TF51" s="13"/>
      <c r="TG51" s="13"/>
      <c r="TH51" s="13"/>
      <c r="TI51" s="13"/>
      <c r="TJ51" s="13"/>
      <c r="TK51" s="13"/>
      <c r="TL51" s="13"/>
      <c r="TM51" s="13"/>
      <c r="TN51" s="13"/>
      <c r="TO51" s="13"/>
      <c r="TP51" s="13"/>
      <c r="TQ51" s="13"/>
      <c r="TR51" s="13"/>
      <c r="TS51" s="13"/>
      <c r="TT51" s="13"/>
      <c r="TU51" s="13"/>
      <c r="TV51" s="13"/>
      <c r="TW51" s="13"/>
      <c r="TX51" s="13"/>
      <c r="TY51" s="13"/>
      <c r="TZ51" s="13"/>
      <c r="UA51" s="13"/>
      <c r="UB51" s="13"/>
      <c r="UC51" s="13"/>
      <c r="UD51" s="13"/>
      <c r="UE51" s="13"/>
      <c r="UF51" s="13"/>
      <c r="UG51" s="13"/>
      <c r="UH51" s="13"/>
      <c r="UI51" s="13"/>
      <c r="UJ51" s="13"/>
      <c r="UK51" s="13"/>
      <c r="UL51" s="13"/>
      <c r="UM51" s="13"/>
      <c r="UN51" s="13"/>
      <c r="UO51" s="13"/>
      <c r="UP51" s="13"/>
      <c r="UQ51" s="13"/>
      <c r="UR51" s="13"/>
      <c r="US51" s="13"/>
      <c r="UT51" s="13"/>
      <c r="UU51" s="13"/>
      <c r="UV51" s="13"/>
      <c r="UW51" s="13"/>
      <c r="UX51" s="13"/>
      <c r="UY51" s="13"/>
      <c r="UZ51" s="13"/>
      <c r="VA51" s="13"/>
      <c r="VB51" s="13"/>
      <c r="VC51" s="13"/>
      <c r="VD51" s="13"/>
      <c r="VE51" s="13"/>
      <c r="VF51" s="13"/>
      <c r="VG51" s="13"/>
      <c r="VH51" s="13"/>
      <c r="VI51" s="13"/>
      <c r="VJ51" s="13"/>
      <c r="VK51" s="13"/>
      <c r="VL51" s="13"/>
      <c r="VM51" s="13"/>
      <c r="VN51" s="13"/>
      <c r="VO51" s="13" t="str">
        <f t="shared" si="21"/>
        <v/>
      </c>
      <c r="VP51" s="13" t="str">
        <f t="shared" si="21"/>
        <v/>
      </c>
      <c r="VQ51" s="13" t="str">
        <f t="shared" si="21"/>
        <v/>
      </c>
      <c r="VR51" s="13" t="str">
        <f t="shared" si="21"/>
        <v/>
      </c>
      <c r="VS51" s="13" t="str">
        <f t="shared" si="21"/>
        <v/>
      </c>
      <c r="VT51" s="13" t="str">
        <f t="shared" si="21"/>
        <v/>
      </c>
      <c r="VU51" s="13" t="str">
        <f t="shared" si="21"/>
        <v/>
      </c>
      <c r="VV51" s="13" t="str">
        <f t="shared" si="21"/>
        <v/>
      </c>
      <c r="VW51" s="13" t="str">
        <f t="shared" si="21"/>
        <v/>
      </c>
      <c r="VX51" s="13" t="str">
        <f t="shared" si="21"/>
        <v/>
      </c>
      <c r="VY51" s="13" t="str">
        <f t="shared" si="21"/>
        <v/>
      </c>
      <c r="VZ51" s="13" t="str">
        <f t="shared" si="21"/>
        <v/>
      </c>
      <c r="WA51" s="13" t="str">
        <f t="shared" si="21"/>
        <v/>
      </c>
      <c r="WB51" s="13" t="str">
        <f t="shared" si="21"/>
        <v/>
      </c>
      <c r="WC51" s="13" t="str">
        <f t="shared" si="21"/>
        <v/>
      </c>
    </row>
    <row r="52" spans="1:60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c r="JY52" s="13"/>
      <c r="JZ52" s="13"/>
      <c r="KA52" s="13"/>
      <c r="KB52" s="13"/>
      <c r="KC52" s="13"/>
      <c r="KD52" s="13"/>
      <c r="KE52" s="13"/>
      <c r="KF52" s="13"/>
      <c r="KG52" s="13"/>
      <c r="KH52" s="13"/>
      <c r="KI52" s="13"/>
      <c r="KJ52" s="13"/>
      <c r="KK52" s="13"/>
      <c r="KL52" s="13"/>
      <c r="KM52" s="13"/>
      <c r="KN52" s="13"/>
      <c r="KO52" s="13"/>
      <c r="KP52" s="13"/>
      <c r="KQ52" s="13"/>
      <c r="KR52" s="13"/>
      <c r="KS52" s="13"/>
      <c r="KT52" s="13"/>
      <c r="KU52" s="13"/>
      <c r="KV52" s="13"/>
      <c r="KW52" s="13"/>
      <c r="KX52" s="13"/>
      <c r="KY52" s="13"/>
      <c r="KZ52" s="13"/>
      <c r="LA52" s="13"/>
      <c r="LB52" s="13"/>
      <c r="LC52" s="13"/>
      <c r="LD52" s="13"/>
      <c r="LE52" s="13"/>
      <c r="LF52" s="13"/>
      <c r="LG52" s="13"/>
      <c r="LH52" s="13"/>
      <c r="LI52" s="13"/>
      <c r="LJ52" s="13"/>
      <c r="LK52" s="13"/>
      <c r="LL52" s="13"/>
      <c r="LM52" s="13"/>
      <c r="LN52" s="13"/>
      <c r="LO52" s="13"/>
      <c r="LP52" s="13"/>
      <c r="LQ52" s="13"/>
      <c r="LR52" s="13"/>
      <c r="LS52" s="13"/>
      <c r="LT52" s="13"/>
      <c r="LU52" s="13"/>
      <c r="LV52" s="13"/>
      <c r="LW52" s="13"/>
      <c r="LX52" s="13"/>
      <c r="LY52" s="13"/>
      <c r="LZ52" s="13"/>
      <c r="MA52" s="13"/>
      <c r="MB52" s="13"/>
      <c r="MC52" s="13"/>
      <c r="MD52" s="13"/>
      <c r="ME52" s="13"/>
      <c r="MF52" s="13"/>
      <c r="MG52" s="13"/>
      <c r="MH52" s="13"/>
      <c r="MI52" s="13"/>
      <c r="MJ52" s="13"/>
      <c r="MK52" s="13"/>
      <c r="ML52" s="13"/>
      <c r="MM52" s="13"/>
      <c r="MN52" s="13"/>
      <c r="MO52" s="13"/>
      <c r="MP52" s="13"/>
      <c r="MQ52" s="13"/>
      <c r="MR52" s="13"/>
      <c r="MS52" s="13"/>
      <c r="MT52" s="13"/>
      <c r="MU52" s="13"/>
      <c r="MV52" s="13"/>
      <c r="MW52" s="13"/>
      <c r="MX52" s="13"/>
      <c r="MY52" s="13"/>
      <c r="MZ52" s="13"/>
      <c r="NA52" s="13"/>
      <c r="NB52" s="13"/>
      <c r="NC52" s="13"/>
      <c r="ND52" s="13"/>
      <c r="NE52" s="13"/>
      <c r="NF52" s="13"/>
      <c r="NG52" s="13"/>
      <c r="NH52" s="13"/>
      <c r="NI52" s="13"/>
      <c r="NJ52" s="13"/>
      <c r="NK52" s="13"/>
      <c r="NL52" s="13"/>
      <c r="NM52" s="13"/>
      <c r="NN52" s="13"/>
      <c r="NO52" s="13"/>
      <c r="NP52" s="13"/>
      <c r="NQ52" s="13"/>
      <c r="NR52" s="13"/>
      <c r="NS52" s="13"/>
      <c r="NT52" s="13"/>
      <c r="NU52" s="13"/>
      <c r="NV52" s="13"/>
      <c r="NW52" s="13"/>
      <c r="NX52" s="13"/>
      <c r="NY52" s="13"/>
      <c r="NZ52" s="13"/>
      <c r="OA52" s="13"/>
      <c r="OB52" s="13"/>
      <c r="OC52" s="13"/>
      <c r="OD52" s="13"/>
      <c r="OE52" s="13"/>
      <c r="OF52" s="13"/>
      <c r="OG52" s="13"/>
      <c r="OH52" s="13"/>
      <c r="OI52" s="13"/>
      <c r="OJ52" s="13"/>
      <c r="OK52" s="13"/>
      <c r="OL52" s="13"/>
      <c r="OM52" s="13"/>
      <c r="ON52" s="13"/>
      <c r="OO52" s="13"/>
      <c r="OP52" s="13"/>
      <c r="OQ52" s="13"/>
      <c r="OR52" s="13"/>
      <c r="OS52" s="13"/>
      <c r="OT52" s="13"/>
      <c r="OU52" s="13"/>
      <c r="OV52" s="13"/>
      <c r="OW52" s="13"/>
      <c r="OX52" s="13"/>
      <c r="OY52" s="13"/>
      <c r="OZ52" s="13"/>
      <c r="PA52" s="13"/>
      <c r="PB52" s="13"/>
      <c r="PC52" s="13"/>
      <c r="PD52" s="13"/>
      <c r="PE52" s="13"/>
      <c r="PF52" s="13"/>
      <c r="PG52" s="13"/>
      <c r="PH52" s="13"/>
      <c r="PI52" s="13"/>
      <c r="PJ52" s="13"/>
      <c r="PK52" s="13"/>
      <c r="PL52" s="13"/>
      <c r="PM52" s="13"/>
      <c r="PN52" s="13"/>
      <c r="PO52" s="13"/>
      <c r="PP52" s="13"/>
      <c r="PQ52" s="13"/>
      <c r="PR52" s="13"/>
      <c r="PS52" s="13"/>
      <c r="PT52" s="13"/>
      <c r="PU52" s="13"/>
      <c r="PV52" s="13"/>
      <c r="PW52" s="13"/>
      <c r="PX52" s="13"/>
      <c r="PY52" s="13"/>
      <c r="PZ52" s="13"/>
      <c r="QA52" s="13"/>
      <c r="QB52" s="13"/>
      <c r="QC52" s="13"/>
      <c r="QD52" s="13"/>
      <c r="QE52" s="13"/>
      <c r="QF52" s="13"/>
      <c r="QG52" s="13"/>
      <c r="QH52" s="13"/>
      <c r="QI52" s="13"/>
      <c r="QJ52" s="13"/>
      <c r="QK52" s="13"/>
      <c r="QL52" s="13"/>
      <c r="QM52" s="13"/>
      <c r="QN52" s="13"/>
      <c r="QO52" s="13"/>
      <c r="QP52" s="13"/>
      <c r="QQ52" s="13"/>
      <c r="QR52" s="13"/>
      <c r="QS52" s="13"/>
      <c r="QT52" s="13"/>
      <c r="QU52" s="13"/>
      <c r="QV52" s="13"/>
      <c r="QW52" s="13"/>
      <c r="QX52" s="13"/>
      <c r="QY52" s="13"/>
      <c r="QZ52" s="13"/>
      <c r="RA52" s="13"/>
      <c r="RB52" s="13"/>
      <c r="RC52" s="13"/>
      <c r="RD52" s="13"/>
      <c r="RE52" s="13"/>
      <c r="RF52" s="13"/>
      <c r="RG52" s="13"/>
      <c r="RH52" s="13"/>
      <c r="RI52" s="13"/>
      <c r="RJ52" s="13"/>
      <c r="RK52" s="13"/>
      <c r="RL52" s="13"/>
      <c r="RM52" s="13"/>
      <c r="RN52" s="13"/>
      <c r="RO52" s="13"/>
      <c r="RP52" s="13"/>
      <c r="RQ52" s="13"/>
      <c r="RR52" s="13"/>
      <c r="RS52" s="13"/>
      <c r="RT52" s="13"/>
      <c r="RU52" s="13"/>
      <c r="RV52" s="13"/>
      <c r="RW52" s="13"/>
      <c r="RX52" s="13"/>
      <c r="RY52" s="13"/>
      <c r="RZ52" s="13"/>
      <c r="SA52" s="13"/>
      <c r="SB52" s="13"/>
      <c r="SC52" s="13"/>
      <c r="SD52" s="13"/>
      <c r="SE52" s="13"/>
      <c r="SF52" s="13"/>
      <c r="SG52" s="13"/>
      <c r="SH52" s="13"/>
      <c r="SI52" s="13"/>
      <c r="SJ52" s="13"/>
      <c r="SK52" s="13"/>
      <c r="SL52" s="13"/>
      <c r="SM52" s="13"/>
      <c r="SN52" s="13"/>
      <c r="SO52" s="13"/>
      <c r="SP52" s="13"/>
      <c r="SQ52" s="13"/>
      <c r="SR52" s="13"/>
      <c r="SS52" s="13"/>
      <c r="ST52" s="13"/>
      <c r="SU52" s="13"/>
      <c r="SV52" s="13"/>
      <c r="SW52" s="13"/>
      <c r="SX52" s="13"/>
      <c r="SY52" s="13"/>
      <c r="SZ52" s="13"/>
      <c r="TA52" s="13"/>
      <c r="TB52" s="13"/>
      <c r="TC52" s="13"/>
      <c r="TD52" s="13"/>
      <c r="TE52" s="13"/>
      <c r="TF52" s="13"/>
      <c r="TG52" s="13"/>
      <c r="TH52" s="13"/>
      <c r="TI52" s="13"/>
      <c r="TJ52" s="13"/>
      <c r="TK52" s="13"/>
      <c r="TL52" s="13"/>
      <c r="TM52" s="13"/>
      <c r="TN52" s="13"/>
      <c r="TO52" s="13"/>
      <c r="TP52" s="13"/>
      <c r="TQ52" s="13"/>
      <c r="TR52" s="13"/>
      <c r="TS52" s="13"/>
      <c r="TT52" s="13"/>
      <c r="TU52" s="13"/>
      <c r="TV52" s="13"/>
      <c r="TW52" s="13"/>
      <c r="TX52" s="13"/>
      <c r="TY52" s="13"/>
      <c r="TZ52" s="13"/>
      <c r="UA52" s="13"/>
      <c r="UB52" s="13"/>
      <c r="UC52" s="13"/>
      <c r="UD52" s="13"/>
      <c r="UE52" s="13"/>
      <c r="UF52" s="13"/>
      <c r="UG52" s="13"/>
      <c r="UH52" s="13"/>
      <c r="UI52" s="13"/>
      <c r="UJ52" s="13"/>
      <c r="UK52" s="13"/>
      <c r="UL52" s="13"/>
      <c r="UM52" s="13"/>
      <c r="UN52" s="13"/>
      <c r="UO52" s="13"/>
      <c r="UP52" s="13"/>
      <c r="UQ52" s="13"/>
      <c r="UR52" s="13"/>
      <c r="US52" s="13"/>
      <c r="UT52" s="13"/>
      <c r="UU52" s="13"/>
      <c r="UV52" s="13"/>
      <c r="UW52" s="13"/>
      <c r="UX52" s="13"/>
      <c r="UY52" s="13"/>
      <c r="UZ52" s="13"/>
      <c r="VA52" s="13"/>
      <c r="VB52" s="13"/>
      <c r="VC52" s="13"/>
      <c r="VD52" s="13"/>
      <c r="VE52" s="13"/>
      <c r="VF52" s="13"/>
      <c r="VG52" s="13"/>
      <c r="VH52" s="13"/>
      <c r="VI52" s="13"/>
      <c r="VJ52" s="13"/>
      <c r="VK52" s="13"/>
      <c r="VL52" s="13"/>
      <c r="VM52" s="13"/>
      <c r="VN52" s="13"/>
      <c r="VO52" s="13" t="str">
        <f t="shared" ref="VO52:WC68" si="22">MID($A52,VO$1,1)</f>
        <v/>
      </c>
      <c r="VP52" s="13" t="str">
        <f t="shared" si="22"/>
        <v/>
      </c>
      <c r="VQ52" s="13" t="str">
        <f t="shared" si="22"/>
        <v/>
      </c>
      <c r="VR52" s="13" t="str">
        <f t="shared" si="22"/>
        <v/>
      </c>
      <c r="VS52" s="13" t="str">
        <f t="shared" si="22"/>
        <v/>
      </c>
      <c r="VT52" s="13" t="str">
        <f t="shared" si="22"/>
        <v/>
      </c>
      <c r="VU52" s="13" t="str">
        <f t="shared" si="22"/>
        <v/>
      </c>
      <c r="VV52" s="13" t="str">
        <f t="shared" si="22"/>
        <v/>
      </c>
      <c r="VW52" s="13" t="str">
        <f t="shared" si="22"/>
        <v/>
      </c>
      <c r="VX52" s="13" t="str">
        <f t="shared" si="22"/>
        <v/>
      </c>
      <c r="VY52" s="13" t="str">
        <f t="shared" si="22"/>
        <v/>
      </c>
      <c r="VZ52" s="13" t="str">
        <f t="shared" si="22"/>
        <v/>
      </c>
      <c r="WA52" s="13" t="str">
        <f t="shared" si="22"/>
        <v/>
      </c>
      <c r="WB52" s="13" t="str">
        <f t="shared" si="22"/>
        <v/>
      </c>
      <c r="WC52" s="13" t="str">
        <f t="shared" si="22"/>
        <v/>
      </c>
    </row>
    <row r="53" spans="1:60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c r="JY53" s="13"/>
      <c r="JZ53" s="13"/>
      <c r="KA53" s="13"/>
      <c r="KB53" s="13"/>
      <c r="KC53" s="13"/>
      <c r="KD53" s="13"/>
      <c r="KE53" s="13"/>
      <c r="KF53" s="13"/>
      <c r="KG53" s="13"/>
      <c r="KH53" s="13"/>
      <c r="KI53" s="13"/>
      <c r="KJ53" s="13"/>
      <c r="KK53" s="13"/>
      <c r="KL53" s="13"/>
      <c r="KM53" s="13"/>
      <c r="KN53" s="13"/>
      <c r="KO53" s="13"/>
      <c r="KP53" s="13"/>
      <c r="KQ53" s="13"/>
      <c r="KR53" s="13"/>
      <c r="KS53" s="13"/>
      <c r="KT53" s="13"/>
      <c r="KU53" s="13"/>
      <c r="KV53" s="13"/>
      <c r="KW53" s="13"/>
      <c r="KX53" s="13"/>
      <c r="KY53" s="13"/>
      <c r="KZ53" s="13"/>
      <c r="LA53" s="13"/>
      <c r="LB53" s="13"/>
      <c r="LC53" s="13"/>
      <c r="LD53" s="13"/>
      <c r="LE53" s="13"/>
      <c r="LF53" s="13"/>
      <c r="LG53" s="13"/>
      <c r="LH53" s="13"/>
      <c r="LI53" s="13"/>
      <c r="LJ53" s="13"/>
      <c r="LK53" s="13"/>
      <c r="LL53" s="13"/>
      <c r="LM53" s="13"/>
      <c r="LN53" s="13"/>
      <c r="LO53" s="13"/>
      <c r="LP53" s="13"/>
      <c r="LQ53" s="13"/>
      <c r="LR53" s="13"/>
      <c r="LS53" s="13"/>
      <c r="LT53" s="13"/>
      <c r="LU53" s="13"/>
      <c r="LV53" s="13"/>
      <c r="LW53" s="13"/>
      <c r="LX53" s="13"/>
      <c r="LY53" s="13"/>
      <c r="LZ53" s="13"/>
      <c r="MA53" s="13"/>
      <c r="MB53" s="13"/>
      <c r="MC53" s="13"/>
      <c r="MD53" s="13"/>
      <c r="ME53" s="13"/>
      <c r="MF53" s="13"/>
      <c r="MG53" s="13"/>
      <c r="MH53" s="13"/>
      <c r="MI53" s="13"/>
      <c r="MJ53" s="13"/>
      <c r="MK53" s="13"/>
      <c r="ML53" s="13"/>
      <c r="MM53" s="13"/>
      <c r="MN53" s="13"/>
      <c r="MO53" s="13"/>
      <c r="MP53" s="13"/>
      <c r="MQ53" s="13"/>
      <c r="MR53" s="13"/>
      <c r="MS53" s="13"/>
      <c r="MT53" s="13"/>
      <c r="MU53" s="13"/>
      <c r="MV53" s="13"/>
      <c r="MW53" s="13"/>
      <c r="MX53" s="13"/>
      <c r="MY53" s="13"/>
      <c r="MZ53" s="13"/>
      <c r="NA53" s="13"/>
      <c r="NB53" s="13"/>
      <c r="NC53" s="13"/>
      <c r="ND53" s="13"/>
      <c r="NE53" s="13"/>
      <c r="NF53" s="13"/>
      <c r="NG53" s="13"/>
      <c r="NH53" s="13"/>
      <c r="NI53" s="13"/>
      <c r="NJ53" s="13"/>
      <c r="NK53" s="13"/>
      <c r="NL53" s="13"/>
      <c r="NM53" s="13"/>
      <c r="NN53" s="13"/>
      <c r="NO53" s="13"/>
      <c r="NP53" s="13"/>
      <c r="NQ53" s="13"/>
      <c r="NR53" s="13"/>
      <c r="NS53" s="13"/>
      <c r="NT53" s="13"/>
      <c r="NU53" s="13"/>
      <c r="NV53" s="13"/>
      <c r="NW53" s="13"/>
      <c r="NX53" s="13"/>
      <c r="NY53" s="13"/>
      <c r="NZ53" s="13"/>
      <c r="OA53" s="13"/>
      <c r="OB53" s="13"/>
      <c r="OC53" s="13"/>
      <c r="OD53" s="13"/>
      <c r="OE53" s="13"/>
      <c r="OF53" s="13"/>
      <c r="OG53" s="13"/>
      <c r="OH53" s="13"/>
      <c r="OI53" s="13"/>
      <c r="OJ53" s="13"/>
      <c r="OK53" s="13"/>
      <c r="OL53" s="13"/>
      <c r="OM53" s="13"/>
      <c r="ON53" s="13"/>
      <c r="OO53" s="13"/>
      <c r="OP53" s="13"/>
      <c r="OQ53" s="13"/>
      <c r="OR53" s="13"/>
      <c r="OS53" s="13"/>
      <c r="OT53" s="13"/>
      <c r="OU53" s="13"/>
      <c r="OV53" s="13"/>
      <c r="OW53" s="13"/>
      <c r="OX53" s="13"/>
      <c r="OY53" s="13"/>
      <c r="OZ53" s="13"/>
      <c r="PA53" s="13"/>
      <c r="PB53" s="13"/>
      <c r="PC53" s="13"/>
      <c r="PD53" s="13"/>
      <c r="PE53" s="13"/>
      <c r="PF53" s="13"/>
      <c r="PG53" s="13"/>
      <c r="PH53" s="13"/>
      <c r="PI53" s="13"/>
      <c r="PJ53" s="13"/>
      <c r="PK53" s="13"/>
      <c r="PL53" s="13"/>
      <c r="PM53" s="13"/>
      <c r="PN53" s="13"/>
      <c r="PO53" s="13"/>
      <c r="PP53" s="13"/>
      <c r="PQ53" s="13"/>
      <c r="PR53" s="13"/>
      <c r="PS53" s="13"/>
      <c r="PT53" s="13"/>
      <c r="PU53" s="13"/>
      <c r="PV53" s="13"/>
      <c r="PW53" s="13"/>
      <c r="PX53" s="13"/>
      <c r="PY53" s="13"/>
      <c r="PZ53" s="13"/>
      <c r="QA53" s="13"/>
      <c r="QB53" s="13"/>
      <c r="QC53" s="13"/>
      <c r="QD53" s="13"/>
      <c r="QE53" s="13"/>
      <c r="QF53" s="13"/>
      <c r="QG53" s="13"/>
      <c r="QH53" s="13"/>
      <c r="QI53" s="13"/>
      <c r="QJ53" s="13"/>
      <c r="QK53" s="13"/>
      <c r="QL53" s="13"/>
      <c r="QM53" s="13"/>
      <c r="QN53" s="13"/>
      <c r="QO53" s="13"/>
      <c r="QP53" s="13"/>
      <c r="QQ53" s="13"/>
      <c r="QR53" s="13"/>
      <c r="QS53" s="13"/>
      <c r="QT53" s="13"/>
      <c r="QU53" s="13"/>
      <c r="QV53" s="13"/>
      <c r="QW53" s="13"/>
      <c r="QX53" s="13"/>
      <c r="QY53" s="13"/>
      <c r="QZ53" s="13"/>
      <c r="RA53" s="13"/>
      <c r="RB53" s="13"/>
      <c r="RC53" s="13"/>
      <c r="RD53" s="13"/>
      <c r="RE53" s="13"/>
      <c r="RF53" s="13"/>
      <c r="RG53" s="13"/>
      <c r="RH53" s="13"/>
      <c r="RI53" s="13"/>
      <c r="RJ53" s="13"/>
      <c r="RK53" s="13"/>
      <c r="RL53" s="13"/>
      <c r="RM53" s="13"/>
      <c r="RN53" s="13"/>
      <c r="RO53" s="13"/>
      <c r="RP53" s="13"/>
      <c r="RQ53" s="13"/>
      <c r="RR53" s="13"/>
      <c r="RS53" s="13"/>
      <c r="RT53" s="13"/>
      <c r="RU53" s="13"/>
      <c r="RV53" s="13"/>
      <c r="RW53" s="13"/>
      <c r="RX53" s="13"/>
      <c r="RY53" s="13"/>
      <c r="RZ53" s="13"/>
      <c r="SA53" s="13"/>
      <c r="SB53" s="13"/>
      <c r="SC53" s="13"/>
      <c r="SD53" s="13"/>
      <c r="SE53" s="13"/>
      <c r="SF53" s="13"/>
      <c r="SG53" s="13"/>
      <c r="SH53" s="13"/>
      <c r="SI53" s="13"/>
      <c r="SJ53" s="13"/>
      <c r="SK53" s="13"/>
      <c r="SL53" s="13"/>
      <c r="SM53" s="13"/>
      <c r="SN53" s="13"/>
      <c r="SO53" s="13"/>
      <c r="SP53" s="13"/>
      <c r="SQ53" s="13"/>
      <c r="SR53" s="13"/>
      <c r="SS53" s="13"/>
      <c r="ST53" s="13"/>
      <c r="SU53" s="13"/>
      <c r="SV53" s="13"/>
      <c r="SW53" s="13"/>
      <c r="SX53" s="13"/>
      <c r="SY53" s="13"/>
      <c r="SZ53" s="13"/>
      <c r="TA53" s="13"/>
      <c r="TB53" s="13"/>
      <c r="TC53" s="13"/>
      <c r="TD53" s="13"/>
      <c r="TE53" s="13"/>
      <c r="TF53" s="13"/>
      <c r="TG53" s="13"/>
      <c r="TH53" s="13"/>
      <c r="TI53" s="13"/>
      <c r="TJ53" s="13"/>
      <c r="TK53" s="13"/>
      <c r="TL53" s="13"/>
      <c r="TM53" s="13"/>
      <c r="TN53" s="13"/>
      <c r="TO53" s="13"/>
      <c r="TP53" s="13"/>
      <c r="TQ53" s="13"/>
      <c r="TR53" s="13"/>
      <c r="TS53" s="13"/>
      <c r="TT53" s="13"/>
      <c r="TU53" s="13"/>
      <c r="TV53" s="13"/>
      <c r="TW53" s="13"/>
      <c r="TX53" s="13"/>
      <c r="TY53" s="13"/>
      <c r="TZ53" s="13"/>
      <c r="UA53" s="13"/>
      <c r="UB53" s="13"/>
      <c r="UC53" s="13"/>
      <c r="UD53" s="13"/>
      <c r="UE53" s="13"/>
      <c r="UF53" s="13"/>
      <c r="UG53" s="13"/>
      <c r="UH53" s="13"/>
      <c r="UI53" s="13"/>
      <c r="UJ53" s="13"/>
      <c r="UK53" s="13"/>
      <c r="UL53" s="13"/>
      <c r="UM53" s="13"/>
      <c r="UN53" s="13"/>
      <c r="UO53" s="13"/>
      <c r="UP53" s="13"/>
      <c r="UQ53" s="13"/>
      <c r="UR53" s="13"/>
      <c r="US53" s="13"/>
      <c r="UT53" s="13"/>
      <c r="UU53" s="13"/>
      <c r="UV53" s="13"/>
      <c r="UW53" s="13"/>
      <c r="UX53" s="13"/>
      <c r="UY53" s="13"/>
      <c r="UZ53" s="13"/>
      <c r="VA53" s="13"/>
      <c r="VB53" s="13"/>
      <c r="VC53" s="13"/>
      <c r="VD53" s="13"/>
      <c r="VE53" s="13"/>
      <c r="VF53" s="13"/>
      <c r="VG53" s="13"/>
      <c r="VH53" s="13"/>
      <c r="VI53" s="13"/>
      <c r="VJ53" s="13"/>
      <c r="VK53" s="13"/>
      <c r="VL53" s="13"/>
      <c r="VM53" s="13"/>
      <c r="VN53" s="13"/>
      <c r="VO53" s="13" t="str">
        <f t="shared" si="22"/>
        <v/>
      </c>
      <c r="VP53" s="13" t="str">
        <f t="shared" si="22"/>
        <v/>
      </c>
      <c r="VQ53" s="13" t="str">
        <f t="shared" si="22"/>
        <v/>
      </c>
      <c r="VR53" s="13" t="str">
        <f t="shared" si="22"/>
        <v/>
      </c>
      <c r="VS53" s="13" t="str">
        <f t="shared" si="22"/>
        <v/>
      </c>
      <c r="VT53" s="13" t="str">
        <f t="shared" si="22"/>
        <v/>
      </c>
      <c r="VU53" s="13" t="str">
        <f t="shared" si="22"/>
        <v/>
      </c>
      <c r="VV53" s="13" t="str">
        <f t="shared" si="22"/>
        <v/>
      </c>
      <c r="VW53" s="13" t="str">
        <f t="shared" si="22"/>
        <v/>
      </c>
      <c r="VX53" s="13" t="str">
        <f t="shared" si="22"/>
        <v/>
      </c>
      <c r="VY53" s="13" t="str">
        <f t="shared" si="22"/>
        <v/>
      </c>
      <c r="VZ53" s="13" t="str">
        <f t="shared" si="22"/>
        <v/>
      </c>
      <c r="WA53" s="13" t="str">
        <f t="shared" si="22"/>
        <v/>
      </c>
      <c r="WB53" s="13" t="str">
        <f t="shared" si="22"/>
        <v/>
      </c>
      <c r="WC53" s="13" t="str">
        <f t="shared" si="22"/>
        <v/>
      </c>
    </row>
    <row r="54" spans="1:60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c r="IX54" s="13"/>
      <c r="IY54" s="13"/>
      <c r="IZ54" s="13"/>
      <c r="JA54" s="13"/>
      <c r="JB54" s="13"/>
      <c r="JC54" s="13"/>
      <c r="JD54" s="13"/>
      <c r="JE54" s="13"/>
      <c r="JF54" s="13"/>
      <c r="JG54" s="13"/>
      <c r="JH54" s="13"/>
      <c r="JI54" s="13"/>
      <c r="JJ54" s="13"/>
      <c r="JK54" s="13"/>
      <c r="JL54" s="13"/>
      <c r="JM54" s="13"/>
      <c r="JN54" s="13"/>
      <c r="JO54" s="13"/>
      <c r="JP54" s="13"/>
      <c r="JQ54" s="13"/>
      <c r="JR54" s="13"/>
      <c r="JS54" s="13"/>
      <c r="JT54" s="13"/>
      <c r="JU54" s="13"/>
      <c r="JV54" s="13"/>
      <c r="JW54" s="13"/>
      <c r="JX54" s="13"/>
      <c r="JY54" s="13"/>
      <c r="JZ54" s="13"/>
      <c r="KA54" s="13"/>
      <c r="KB54" s="13"/>
      <c r="KC54" s="13"/>
      <c r="KD54" s="13"/>
      <c r="KE54" s="13"/>
      <c r="KF54" s="13"/>
      <c r="KG54" s="13"/>
      <c r="KH54" s="13"/>
      <c r="KI54" s="13"/>
      <c r="KJ54" s="13"/>
      <c r="KK54" s="13"/>
      <c r="KL54" s="13"/>
      <c r="KM54" s="13"/>
      <c r="KN54" s="13"/>
      <c r="KO54" s="13"/>
      <c r="KP54" s="13"/>
      <c r="KQ54" s="13"/>
      <c r="KR54" s="13"/>
      <c r="KS54" s="13"/>
      <c r="KT54" s="13"/>
      <c r="KU54" s="13"/>
      <c r="KV54" s="13"/>
      <c r="KW54" s="13"/>
      <c r="KX54" s="13"/>
      <c r="KY54" s="13"/>
      <c r="KZ54" s="13"/>
      <c r="LA54" s="13"/>
      <c r="LB54" s="13"/>
      <c r="LC54" s="13"/>
      <c r="LD54" s="13"/>
      <c r="LE54" s="13"/>
      <c r="LF54" s="13"/>
      <c r="LG54" s="13"/>
      <c r="LH54" s="13"/>
      <c r="LI54" s="13"/>
      <c r="LJ54" s="13"/>
      <c r="LK54" s="13"/>
      <c r="LL54" s="13"/>
      <c r="LM54" s="13"/>
      <c r="LN54" s="13"/>
      <c r="LO54" s="13"/>
      <c r="LP54" s="13"/>
      <c r="LQ54" s="13"/>
      <c r="LR54" s="13"/>
      <c r="LS54" s="13"/>
      <c r="LT54" s="13"/>
      <c r="LU54" s="13"/>
      <c r="LV54" s="13"/>
      <c r="LW54" s="13"/>
      <c r="LX54" s="13"/>
      <c r="LY54" s="13"/>
      <c r="LZ54" s="13"/>
      <c r="MA54" s="13"/>
      <c r="MB54" s="13"/>
      <c r="MC54" s="13"/>
      <c r="MD54" s="13"/>
      <c r="ME54" s="13"/>
      <c r="MF54" s="13"/>
      <c r="MG54" s="13"/>
      <c r="MH54" s="13"/>
      <c r="MI54" s="13"/>
      <c r="MJ54" s="13"/>
      <c r="MK54" s="13"/>
      <c r="ML54" s="13"/>
      <c r="MM54" s="13"/>
      <c r="MN54" s="13"/>
      <c r="MO54" s="13"/>
      <c r="MP54" s="13"/>
      <c r="MQ54" s="13"/>
      <c r="MR54" s="13"/>
      <c r="MS54" s="13"/>
      <c r="MT54" s="13"/>
      <c r="MU54" s="13"/>
      <c r="MV54" s="13"/>
      <c r="MW54" s="13"/>
      <c r="MX54" s="13"/>
      <c r="MY54" s="13"/>
      <c r="MZ54" s="13"/>
      <c r="NA54" s="13"/>
      <c r="NB54" s="13"/>
      <c r="NC54" s="13"/>
      <c r="ND54" s="13"/>
      <c r="NE54" s="13"/>
      <c r="NF54" s="13"/>
      <c r="NG54" s="13"/>
      <c r="NH54" s="13"/>
      <c r="NI54" s="13"/>
      <c r="NJ54" s="13"/>
      <c r="NK54" s="13"/>
      <c r="NL54" s="13"/>
      <c r="NM54" s="13"/>
      <c r="NN54" s="13"/>
      <c r="NO54" s="13"/>
      <c r="NP54" s="13"/>
      <c r="NQ54" s="13"/>
      <c r="NR54" s="13"/>
      <c r="NS54" s="13"/>
      <c r="NT54" s="13"/>
      <c r="NU54" s="13"/>
      <c r="NV54" s="13"/>
      <c r="NW54" s="13"/>
      <c r="NX54" s="13"/>
      <c r="NY54" s="13"/>
      <c r="NZ54" s="13"/>
      <c r="OA54" s="13"/>
      <c r="OB54" s="13"/>
      <c r="OC54" s="13"/>
      <c r="OD54" s="13"/>
      <c r="OE54" s="13"/>
      <c r="OF54" s="13"/>
      <c r="OG54" s="13"/>
      <c r="OH54" s="13"/>
      <c r="OI54" s="13"/>
      <c r="OJ54" s="13"/>
      <c r="OK54" s="13"/>
      <c r="OL54" s="13"/>
      <c r="OM54" s="13"/>
      <c r="ON54" s="13"/>
      <c r="OO54" s="13"/>
      <c r="OP54" s="13"/>
      <c r="OQ54" s="13"/>
      <c r="OR54" s="13"/>
      <c r="OS54" s="13"/>
      <c r="OT54" s="13"/>
      <c r="OU54" s="13"/>
      <c r="OV54" s="13"/>
      <c r="OW54" s="13"/>
      <c r="OX54" s="13"/>
      <c r="OY54" s="13"/>
      <c r="OZ54" s="13"/>
      <c r="PA54" s="13"/>
      <c r="PB54" s="13"/>
      <c r="PC54" s="13"/>
      <c r="PD54" s="13"/>
      <c r="PE54" s="13"/>
      <c r="PF54" s="13"/>
      <c r="PG54" s="13"/>
      <c r="PH54" s="13"/>
      <c r="PI54" s="13"/>
      <c r="PJ54" s="13"/>
      <c r="PK54" s="13"/>
      <c r="PL54" s="13"/>
      <c r="PM54" s="13"/>
      <c r="PN54" s="13"/>
      <c r="PO54" s="13"/>
      <c r="PP54" s="13"/>
      <c r="PQ54" s="13"/>
      <c r="PR54" s="13"/>
      <c r="PS54" s="13"/>
      <c r="PT54" s="13"/>
      <c r="PU54" s="13"/>
      <c r="PV54" s="13"/>
      <c r="PW54" s="13"/>
      <c r="PX54" s="13"/>
      <c r="PY54" s="13"/>
      <c r="PZ54" s="13"/>
      <c r="QA54" s="13"/>
      <c r="QB54" s="13"/>
      <c r="QC54" s="13"/>
      <c r="QD54" s="13"/>
      <c r="QE54" s="13"/>
      <c r="QF54" s="13"/>
      <c r="QG54" s="13"/>
      <c r="QH54" s="13"/>
      <c r="QI54" s="13"/>
      <c r="QJ54" s="13"/>
      <c r="QK54" s="13"/>
      <c r="QL54" s="13"/>
      <c r="QM54" s="13"/>
      <c r="QN54" s="13"/>
      <c r="QO54" s="13"/>
      <c r="QP54" s="13"/>
      <c r="QQ54" s="13"/>
      <c r="QR54" s="13"/>
      <c r="QS54" s="13"/>
      <c r="QT54" s="13"/>
      <c r="QU54" s="13"/>
      <c r="QV54" s="13"/>
      <c r="QW54" s="13"/>
      <c r="QX54" s="13"/>
      <c r="QY54" s="13"/>
      <c r="QZ54" s="13"/>
      <c r="RA54" s="13"/>
      <c r="RB54" s="13"/>
      <c r="RC54" s="13"/>
      <c r="RD54" s="13"/>
      <c r="RE54" s="13"/>
      <c r="RF54" s="13"/>
      <c r="RG54" s="13"/>
      <c r="RH54" s="13"/>
      <c r="RI54" s="13"/>
      <c r="RJ54" s="13"/>
      <c r="RK54" s="13"/>
      <c r="RL54" s="13"/>
      <c r="RM54" s="13"/>
      <c r="RN54" s="13"/>
      <c r="RO54" s="13"/>
      <c r="RP54" s="13"/>
      <c r="RQ54" s="13"/>
      <c r="RR54" s="13"/>
      <c r="RS54" s="13"/>
      <c r="RT54" s="13"/>
      <c r="RU54" s="13"/>
      <c r="RV54" s="13"/>
      <c r="RW54" s="13"/>
      <c r="RX54" s="13"/>
      <c r="RY54" s="13"/>
      <c r="RZ54" s="13"/>
      <c r="SA54" s="13"/>
      <c r="SB54" s="13"/>
      <c r="SC54" s="13"/>
      <c r="SD54" s="13"/>
      <c r="SE54" s="13"/>
      <c r="SF54" s="13"/>
      <c r="SG54" s="13"/>
      <c r="SH54" s="13"/>
      <c r="SI54" s="13"/>
      <c r="SJ54" s="13"/>
      <c r="SK54" s="13"/>
      <c r="SL54" s="13"/>
      <c r="SM54" s="13"/>
      <c r="SN54" s="13"/>
      <c r="SO54" s="13"/>
      <c r="SP54" s="13"/>
      <c r="SQ54" s="13"/>
      <c r="SR54" s="13"/>
      <c r="SS54" s="13"/>
      <c r="ST54" s="13"/>
      <c r="SU54" s="13"/>
      <c r="SV54" s="13"/>
      <c r="SW54" s="13"/>
      <c r="SX54" s="13"/>
      <c r="SY54" s="13"/>
      <c r="SZ54" s="13"/>
      <c r="TA54" s="13"/>
      <c r="TB54" s="13"/>
      <c r="TC54" s="13"/>
      <c r="TD54" s="13"/>
      <c r="TE54" s="13"/>
      <c r="TF54" s="13"/>
      <c r="TG54" s="13"/>
      <c r="TH54" s="13"/>
      <c r="TI54" s="13"/>
      <c r="TJ54" s="13"/>
      <c r="TK54" s="13"/>
      <c r="TL54" s="13"/>
      <c r="TM54" s="13"/>
      <c r="TN54" s="13"/>
      <c r="TO54" s="13"/>
      <c r="TP54" s="13"/>
      <c r="TQ54" s="13"/>
      <c r="TR54" s="13"/>
      <c r="TS54" s="13"/>
      <c r="TT54" s="13"/>
      <c r="TU54" s="13"/>
      <c r="TV54" s="13"/>
      <c r="TW54" s="13"/>
      <c r="TX54" s="13"/>
      <c r="TY54" s="13"/>
      <c r="TZ54" s="13"/>
      <c r="UA54" s="13"/>
      <c r="UB54" s="13"/>
      <c r="UC54" s="13"/>
      <c r="UD54" s="13"/>
      <c r="UE54" s="13"/>
      <c r="UF54" s="13"/>
      <c r="UG54" s="13"/>
      <c r="UH54" s="13"/>
      <c r="UI54" s="13"/>
      <c r="UJ54" s="13"/>
      <c r="UK54" s="13"/>
      <c r="UL54" s="13"/>
      <c r="UM54" s="13"/>
      <c r="UN54" s="13"/>
      <c r="UO54" s="13"/>
      <c r="UP54" s="13"/>
      <c r="UQ54" s="13"/>
      <c r="UR54" s="13"/>
      <c r="US54" s="13"/>
      <c r="UT54" s="13"/>
      <c r="UU54" s="13"/>
      <c r="UV54" s="13"/>
      <c r="UW54" s="13"/>
      <c r="UX54" s="13"/>
      <c r="UY54" s="13"/>
      <c r="UZ54" s="13"/>
      <c r="VA54" s="13"/>
      <c r="VB54" s="13"/>
      <c r="VC54" s="13"/>
      <c r="VD54" s="13"/>
      <c r="VE54" s="13"/>
      <c r="VF54" s="13"/>
      <c r="VG54" s="13"/>
      <c r="VH54" s="13"/>
      <c r="VI54" s="13"/>
      <c r="VJ54" s="13"/>
      <c r="VK54" s="13"/>
      <c r="VL54" s="13"/>
      <c r="VM54" s="13"/>
      <c r="VN54" s="13"/>
      <c r="VO54" s="13" t="str">
        <f t="shared" si="22"/>
        <v/>
      </c>
      <c r="VP54" s="13" t="str">
        <f t="shared" si="22"/>
        <v/>
      </c>
      <c r="VQ54" s="13" t="str">
        <f t="shared" si="22"/>
        <v/>
      </c>
      <c r="VR54" s="13" t="str">
        <f t="shared" si="22"/>
        <v/>
      </c>
      <c r="VS54" s="13" t="str">
        <f t="shared" si="22"/>
        <v/>
      </c>
      <c r="VT54" s="13" t="str">
        <f t="shared" si="22"/>
        <v/>
      </c>
      <c r="VU54" s="13" t="str">
        <f t="shared" si="22"/>
        <v/>
      </c>
      <c r="VV54" s="13" t="str">
        <f t="shared" si="22"/>
        <v/>
      </c>
      <c r="VW54" s="13" t="str">
        <f t="shared" si="22"/>
        <v/>
      </c>
      <c r="VX54" s="13" t="str">
        <f t="shared" si="22"/>
        <v/>
      </c>
      <c r="VY54" s="13" t="str">
        <f t="shared" si="22"/>
        <v/>
      </c>
      <c r="VZ54" s="13" t="str">
        <f t="shared" si="22"/>
        <v/>
      </c>
      <c r="WA54" s="13" t="str">
        <f t="shared" si="22"/>
        <v/>
      </c>
      <c r="WB54" s="13" t="str">
        <f t="shared" si="22"/>
        <v/>
      </c>
      <c r="WC54" s="13" t="str">
        <f t="shared" si="22"/>
        <v/>
      </c>
    </row>
    <row r="55" spans="1:60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c r="JY55" s="13"/>
      <c r="JZ55" s="13"/>
      <c r="KA55" s="13"/>
      <c r="KB55" s="13"/>
      <c r="KC55" s="13"/>
      <c r="KD55" s="13"/>
      <c r="KE55" s="13"/>
      <c r="KF55" s="13"/>
      <c r="KG55" s="13"/>
      <c r="KH55" s="13"/>
      <c r="KI55" s="13"/>
      <c r="KJ55" s="13"/>
      <c r="KK55" s="13"/>
      <c r="KL55" s="13"/>
      <c r="KM55" s="13"/>
      <c r="KN55" s="13"/>
      <c r="KO55" s="13"/>
      <c r="KP55" s="13"/>
      <c r="KQ55" s="13"/>
      <c r="KR55" s="13"/>
      <c r="KS55" s="13"/>
      <c r="KT55" s="13"/>
      <c r="KU55" s="13"/>
      <c r="KV55" s="13"/>
      <c r="KW55" s="13"/>
      <c r="KX55" s="13"/>
      <c r="KY55" s="13"/>
      <c r="KZ55" s="13"/>
      <c r="LA55" s="13"/>
      <c r="LB55" s="13"/>
      <c r="LC55" s="13"/>
      <c r="LD55" s="13"/>
      <c r="LE55" s="13"/>
      <c r="LF55" s="13"/>
      <c r="LG55" s="13"/>
      <c r="LH55" s="13"/>
      <c r="LI55" s="13"/>
      <c r="LJ55" s="13"/>
      <c r="LK55" s="13"/>
      <c r="LL55" s="13"/>
      <c r="LM55" s="13"/>
      <c r="LN55" s="13"/>
      <c r="LO55" s="13"/>
      <c r="LP55" s="13"/>
      <c r="LQ55" s="13"/>
      <c r="LR55" s="13"/>
      <c r="LS55" s="13"/>
      <c r="LT55" s="13"/>
      <c r="LU55" s="13"/>
      <c r="LV55" s="13"/>
      <c r="LW55" s="13"/>
      <c r="LX55" s="13"/>
      <c r="LY55" s="13"/>
      <c r="LZ55" s="13"/>
      <c r="MA55" s="13"/>
      <c r="MB55" s="13"/>
      <c r="MC55" s="13"/>
      <c r="MD55" s="13"/>
      <c r="ME55" s="13"/>
      <c r="MF55" s="13"/>
      <c r="MG55" s="13"/>
      <c r="MH55" s="13"/>
      <c r="MI55" s="13"/>
      <c r="MJ55" s="13"/>
      <c r="MK55" s="13"/>
      <c r="ML55" s="13"/>
      <c r="MM55" s="13"/>
      <c r="MN55" s="13"/>
      <c r="MO55" s="13"/>
      <c r="MP55" s="13"/>
      <c r="MQ55" s="13"/>
      <c r="MR55" s="13"/>
      <c r="MS55" s="13"/>
      <c r="MT55" s="13"/>
      <c r="MU55" s="13"/>
      <c r="MV55" s="13"/>
      <c r="MW55" s="13"/>
      <c r="MX55" s="13"/>
      <c r="MY55" s="13"/>
      <c r="MZ55" s="13"/>
      <c r="NA55" s="13"/>
      <c r="NB55" s="13"/>
      <c r="NC55" s="13"/>
      <c r="ND55" s="13"/>
      <c r="NE55" s="13"/>
      <c r="NF55" s="13"/>
      <c r="NG55" s="13"/>
      <c r="NH55" s="13"/>
      <c r="NI55" s="13"/>
      <c r="NJ55" s="13"/>
      <c r="NK55" s="13"/>
      <c r="NL55" s="13"/>
      <c r="NM55" s="13"/>
      <c r="NN55" s="13"/>
      <c r="NO55" s="13"/>
      <c r="NP55" s="13"/>
      <c r="NQ55" s="13"/>
      <c r="NR55" s="13"/>
      <c r="NS55" s="13"/>
      <c r="NT55" s="13"/>
      <c r="NU55" s="13"/>
      <c r="NV55" s="13"/>
      <c r="NW55" s="13"/>
      <c r="NX55" s="13"/>
      <c r="NY55" s="13"/>
      <c r="NZ55" s="13"/>
      <c r="OA55" s="13"/>
      <c r="OB55" s="13"/>
      <c r="OC55" s="13"/>
      <c r="OD55" s="13"/>
      <c r="OE55" s="13"/>
      <c r="OF55" s="13"/>
      <c r="OG55" s="13"/>
      <c r="OH55" s="13"/>
      <c r="OI55" s="13"/>
      <c r="OJ55" s="13"/>
      <c r="OK55" s="13"/>
      <c r="OL55" s="13"/>
      <c r="OM55" s="13"/>
      <c r="ON55" s="13"/>
      <c r="OO55" s="13"/>
      <c r="OP55" s="13"/>
      <c r="OQ55" s="13"/>
      <c r="OR55" s="13"/>
      <c r="OS55" s="13"/>
      <c r="OT55" s="13"/>
      <c r="OU55" s="13"/>
      <c r="OV55" s="13"/>
      <c r="OW55" s="13"/>
      <c r="OX55" s="13"/>
      <c r="OY55" s="13"/>
      <c r="OZ55" s="13"/>
      <c r="PA55" s="13"/>
      <c r="PB55" s="13"/>
      <c r="PC55" s="13"/>
      <c r="PD55" s="13"/>
      <c r="PE55" s="13"/>
      <c r="PF55" s="13"/>
      <c r="PG55" s="13"/>
      <c r="PH55" s="13"/>
      <c r="PI55" s="13"/>
      <c r="PJ55" s="13"/>
      <c r="PK55" s="13"/>
      <c r="PL55" s="13"/>
      <c r="PM55" s="13"/>
      <c r="PN55" s="13"/>
      <c r="PO55" s="13"/>
      <c r="PP55" s="13"/>
      <c r="PQ55" s="13"/>
      <c r="PR55" s="13"/>
      <c r="PS55" s="13"/>
      <c r="PT55" s="13"/>
      <c r="PU55" s="13"/>
      <c r="PV55" s="13"/>
      <c r="PW55" s="13"/>
      <c r="PX55" s="13"/>
      <c r="PY55" s="13"/>
      <c r="PZ55" s="13"/>
      <c r="QA55" s="13"/>
      <c r="QB55" s="13"/>
      <c r="QC55" s="13"/>
      <c r="QD55" s="13"/>
      <c r="QE55" s="13"/>
      <c r="QF55" s="13"/>
      <c r="QG55" s="13"/>
      <c r="QH55" s="13"/>
      <c r="QI55" s="13"/>
      <c r="QJ55" s="13"/>
      <c r="QK55" s="13"/>
      <c r="QL55" s="13"/>
      <c r="QM55" s="13"/>
      <c r="QN55" s="13"/>
      <c r="QO55" s="13"/>
      <c r="QP55" s="13"/>
      <c r="QQ55" s="13"/>
      <c r="QR55" s="13"/>
      <c r="QS55" s="13"/>
      <c r="QT55" s="13"/>
      <c r="QU55" s="13"/>
      <c r="QV55" s="13"/>
      <c r="QW55" s="13"/>
      <c r="QX55" s="13"/>
      <c r="QY55" s="13"/>
      <c r="QZ55" s="13"/>
      <c r="RA55" s="13"/>
      <c r="RB55" s="13"/>
      <c r="RC55" s="13"/>
      <c r="RD55" s="13"/>
      <c r="RE55" s="13"/>
      <c r="RF55" s="13"/>
      <c r="RG55" s="13"/>
      <c r="RH55" s="13"/>
      <c r="RI55" s="13"/>
      <c r="RJ55" s="13"/>
      <c r="RK55" s="13"/>
      <c r="RL55" s="13"/>
      <c r="RM55" s="13"/>
      <c r="RN55" s="13"/>
      <c r="RO55" s="13"/>
      <c r="RP55" s="13"/>
      <c r="RQ55" s="13"/>
      <c r="RR55" s="13"/>
      <c r="RS55" s="13"/>
      <c r="RT55" s="13"/>
      <c r="RU55" s="13"/>
      <c r="RV55" s="13"/>
      <c r="RW55" s="13"/>
      <c r="RX55" s="13"/>
      <c r="RY55" s="13"/>
      <c r="RZ55" s="13"/>
      <c r="SA55" s="13"/>
      <c r="SB55" s="13"/>
      <c r="SC55" s="13"/>
      <c r="SD55" s="13"/>
      <c r="SE55" s="13"/>
      <c r="SF55" s="13"/>
      <c r="SG55" s="13"/>
      <c r="SH55" s="13"/>
      <c r="SI55" s="13"/>
      <c r="SJ55" s="13"/>
      <c r="SK55" s="13"/>
      <c r="SL55" s="13"/>
      <c r="SM55" s="13"/>
      <c r="SN55" s="13"/>
      <c r="SO55" s="13"/>
      <c r="SP55" s="13"/>
      <c r="SQ55" s="13"/>
      <c r="SR55" s="13"/>
      <c r="SS55" s="13"/>
      <c r="ST55" s="13"/>
      <c r="SU55" s="13"/>
      <c r="SV55" s="13"/>
      <c r="SW55" s="13"/>
      <c r="SX55" s="13"/>
      <c r="SY55" s="13"/>
      <c r="SZ55" s="13"/>
      <c r="TA55" s="13"/>
      <c r="TB55" s="13"/>
      <c r="TC55" s="13"/>
      <c r="TD55" s="13"/>
      <c r="TE55" s="13"/>
      <c r="TF55" s="13"/>
      <c r="TG55" s="13"/>
      <c r="TH55" s="13"/>
      <c r="TI55" s="13"/>
      <c r="TJ55" s="13"/>
      <c r="TK55" s="13"/>
      <c r="TL55" s="13"/>
      <c r="TM55" s="13"/>
      <c r="TN55" s="13"/>
      <c r="TO55" s="13"/>
      <c r="TP55" s="13"/>
      <c r="TQ55" s="13"/>
      <c r="TR55" s="13"/>
      <c r="TS55" s="13"/>
      <c r="TT55" s="13"/>
      <c r="TU55" s="13"/>
      <c r="TV55" s="13"/>
      <c r="TW55" s="13"/>
      <c r="TX55" s="13"/>
      <c r="TY55" s="13"/>
      <c r="TZ55" s="13"/>
      <c r="UA55" s="13"/>
      <c r="UB55" s="13"/>
      <c r="UC55" s="13"/>
      <c r="UD55" s="13"/>
      <c r="UE55" s="13"/>
      <c r="UF55" s="13"/>
      <c r="UG55" s="13"/>
      <c r="UH55" s="13"/>
      <c r="UI55" s="13"/>
      <c r="UJ55" s="13"/>
      <c r="UK55" s="13"/>
      <c r="UL55" s="13"/>
      <c r="UM55" s="13"/>
      <c r="UN55" s="13"/>
      <c r="UO55" s="13"/>
      <c r="UP55" s="13"/>
      <c r="UQ55" s="13"/>
      <c r="UR55" s="13"/>
      <c r="US55" s="13"/>
      <c r="UT55" s="13"/>
      <c r="UU55" s="13"/>
      <c r="UV55" s="13"/>
      <c r="UW55" s="13"/>
      <c r="UX55" s="13"/>
      <c r="UY55" s="13"/>
      <c r="UZ55" s="13"/>
      <c r="VA55" s="13"/>
      <c r="VB55" s="13"/>
      <c r="VC55" s="13"/>
      <c r="VD55" s="13"/>
      <c r="VE55" s="13"/>
      <c r="VF55" s="13"/>
      <c r="VG55" s="13"/>
      <c r="VH55" s="13"/>
      <c r="VI55" s="13"/>
      <c r="VJ55" s="13"/>
      <c r="VK55" s="13"/>
      <c r="VL55" s="13"/>
      <c r="VM55" s="13"/>
      <c r="VN55" s="13"/>
      <c r="VO55" s="13" t="str">
        <f t="shared" si="22"/>
        <v/>
      </c>
      <c r="VP55" s="13" t="str">
        <f t="shared" si="22"/>
        <v/>
      </c>
      <c r="VQ55" s="13" t="str">
        <f t="shared" si="22"/>
        <v/>
      </c>
      <c r="VR55" s="13" t="str">
        <f t="shared" si="22"/>
        <v/>
      </c>
      <c r="VS55" s="13" t="str">
        <f t="shared" si="22"/>
        <v/>
      </c>
      <c r="VT55" s="13" t="str">
        <f t="shared" si="22"/>
        <v/>
      </c>
      <c r="VU55" s="13" t="str">
        <f t="shared" si="22"/>
        <v/>
      </c>
      <c r="VV55" s="13" t="str">
        <f t="shared" si="22"/>
        <v/>
      </c>
      <c r="VW55" s="13" t="str">
        <f t="shared" si="22"/>
        <v/>
      </c>
      <c r="VX55" s="13" t="str">
        <f t="shared" si="22"/>
        <v/>
      </c>
      <c r="VY55" s="13" t="str">
        <f t="shared" si="22"/>
        <v/>
      </c>
      <c r="VZ55" s="13" t="str">
        <f t="shared" si="22"/>
        <v/>
      </c>
      <c r="WA55" s="13" t="str">
        <f t="shared" si="22"/>
        <v/>
      </c>
      <c r="WB55" s="13" t="str">
        <f t="shared" si="22"/>
        <v/>
      </c>
      <c r="WC55" s="13" t="str">
        <f t="shared" si="22"/>
        <v/>
      </c>
    </row>
    <row r="56" spans="1:60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c r="IX56" s="13"/>
      <c r="IY56" s="13"/>
      <c r="IZ56" s="13"/>
      <c r="JA56" s="13"/>
      <c r="JB56" s="13"/>
      <c r="JC56" s="13"/>
      <c r="JD56" s="13"/>
      <c r="JE56" s="13"/>
      <c r="JF56" s="13"/>
      <c r="JG56" s="13"/>
      <c r="JH56" s="13"/>
      <c r="JI56" s="13"/>
      <c r="JJ56" s="13"/>
      <c r="JK56" s="13"/>
      <c r="JL56" s="13"/>
      <c r="JM56" s="13"/>
      <c r="JN56" s="13"/>
      <c r="JO56" s="13"/>
      <c r="JP56" s="13"/>
      <c r="JQ56" s="13"/>
      <c r="JR56" s="13"/>
      <c r="JS56" s="13"/>
      <c r="JT56" s="13"/>
      <c r="JU56" s="13"/>
      <c r="JV56" s="13"/>
      <c r="JW56" s="13"/>
      <c r="JX56" s="13"/>
      <c r="JY56" s="13"/>
      <c r="JZ56" s="13"/>
      <c r="KA56" s="13"/>
      <c r="KB56" s="13"/>
      <c r="KC56" s="13"/>
      <c r="KD56" s="13"/>
      <c r="KE56" s="13"/>
      <c r="KF56" s="13"/>
      <c r="KG56" s="13"/>
      <c r="KH56" s="13"/>
      <c r="KI56" s="13"/>
      <c r="KJ56" s="13"/>
      <c r="KK56" s="13"/>
      <c r="KL56" s="13"/>
      <c r="KM56" s="13"/>
      <c r="KN56" s="13"/>
      <c r="KO56" s="13"/>
      <c r="KP56" s="13"/>
      <c r="KQ56" s="13"/>
      <c r="KR56" s="13"/>
      <c r="KS56" s="13"/>
      <c r="KT56" s="13"/>
      <c r="KU56" s="13"/>
      <c r="KV56" s="13"/>
      <c r="KW56" s="13"/>
      <c r="KX56" s="13"/>
      <c r="KY56" s="13"/>
      <c r="KZ56" s="13"/>
      <c r="LA56" s="13"/>
      <c r="LB56" s="13"/>
      <c r="LC56" s="13"/>
      <c r="LD56" s="13"/>
      <c r="LE56" s="13"/>
      <c r="LF56" s="13"/>
      <c r="LG56" s="13"/>
      <c r="LH56" s="13"/>
      <c r="LI56" s="13"/>
      <c r="LJ56" s="13"/>
      <c r="LK56" s="13"/>
      <c r="LL56" s="13"/>
      <c r="LM56" s="13"/>
      <c r="LN56" s="13"/>
      <c r="LO56" s="13"/>
      <c r="LP56" s="13"/>
      <c r="LQ56" s="13"/>
      <c r="LR56" s="13"/>
      <c r="LS56" s="13"/>
      <c r="LT56" s="13"/>
      <c r="LU56" s="13"/>
      <c r="LV56" s="13"/>
      <c r="LW56" s="13"/>
      <c r="LX56" s="13"/>
      <c r="LY56" s="13"/>
      <c r="LZ56" s="13"/>
      <c r="MA56" s="13"/>
      <c r="MB56" s="13"/>
      <c r="MC56" s="13"/>
      <c r="MD56" s="13"/>
      <c r="ME56" s="13"/>
      <c r="MF56" s="13"/>
      <c r="MG56" s="13"/>
      <c r="MH56" s="13"/>
      <c r="MI56" s="13"/>
      <c r="MJ56" s="13"/>
      <c r="MK56" s="13"/>
      <c r="ML56" s="13"/>
      <c r="MM56" s="13"/>
      <c r="MN56" s="13"/>
      <c r="MO56" s="13"/>
      <c r="MP56" s="13"/>
      <c r="MQ56" s="13"/>
      <c r="MR56" s="13"/>
      <c r="MS56" s="13"/>
      <c r="MT56" s="13"/>
      <c r="MU56" s="13"/>
      <c r="MV56" s="13"/>
      <c r="MW56" s="13"/>
      <c r="MX56" s="13"/>
      <c r="MY56" s="13"/>
      <c r="MZ56" s="13"/>
      <c r="NA56" s="13"/>
      <c r="NB56" s="13"/>
      <c r="NC56" s="13"/>
      <c r="ND56" s="13"/>
      <c r="NE56" s="13"/>
      <c r="NF56" s="13"/>
      <c r="NG56" s="13"/>
      <c r="NH56" s="13"/>
      <c r="NI56" s="13"/>
      <c r="NJ56" s="13"/>
      <c r="NK56" s="13"/>
      <c r="NL56" s="13"/>
      <c r="NM56" s="13"/>
      <c r="NN56" s="13"/>
      <c r="NO56" s="13"/>
      <c r="NP56" s="13"/>
      <c r="NQ56" s="13"/>
      <c r="NR56" s="13"/>
      <c r="NS56" s="13"/>
      <c r="NT56" s="13"/>
      <c r="NU56" s="13"/>
      <c r="NV56" s="13"/>
      <c r="NW56" s="13"/>
      <c r="NX56" s="13"/>
      <c r="NY56" s="13"/>
      <c r="NZ56" s="13"/>
      <c r="OA56" s="13"/>
      <c r="OB56" s="13"/>
      <c r="OC56" s="13"/>
      <c r="OD56" s="13"/>
      <c r="OE56" s="13"/>
      <c r="OF56" s="13"/>
      <c r="OG56" s="13"/>
      <c r="OH56" s="13"/>
      <c r="OI56" s="13"/>
      <c r="OJ56" s="13"/>
      <c r="OK56" s="13"/>
      <c r="OL56" s="13"/>
      <c r="OM56" s="13"/>
      <c r="ON56" s="13"/>
      <c r="OO56" s="13"/>
      <c r="OP56" s="13"/>
      <c r="OQ56" s="13"/>
      <c r="OR56" s="13"/>
      <c r="OS56" s="13"/>
      <c r="OT56" s="13"/>
      <c r="OU56" s="13"/>
      <c r="OV56" s="13"/>
      <c r="OW56" s="13"/>
      <c r="OX56" s="13"/>
      <c r="OY56" s="13"/>
      <c r="OZ56" s="13"/>
      <c r="PA56" s="13"/>
      <c r="PB56" s="13"/>
      <c r="PC56" s="13"/>
      <c r="PD56" s="13"/>
      <c r="PE56" s="13"/>
      <c r="PF56" s="13"/>
      <c r="PG56" s="13"/>
      <c r="PH56" s="13"/>
      <c r="PI56" s="13"/>
      <c r="PJ56" s="13"/>
      <c r="PK56" s="13"/>
      <c r="PL56" s="13"/>
      <c r="PM56" s="13"/>
      <c r="PN56" s="13"/>
      <c r="PO56" s="13"/>
      <c r="PP56" s="13"/>
      <c r="PQ56" s="13"/>
      <c r="PR56" s="13"/>
      <c r="PS56" s="13"/>
      <c r="PT56" s="13"/>
      <c r="PU56" s="13"/>
      <c r="PV56" s="13"/>
      <c r="PW56" s="13"/>
      <c r="PX56" s="13"/>
      <c r="PY56" s="13"/>
      <c r="PZ56" s="13"/>
      <c r="QA56" s="13"/>
      <c r="QB56" s="13"/>
      <c r="QC56" s="13"/>
      <c r="QD56" s="13"/>
      <c r="QE56" s="13"/>
      <c r="QF56" s="13"/>
      <c r="QG56" s="13"/>
      <c r="QH56" s="13"/>
      <c r="QI56" s="13"/>
      <c r="QJ56" s="13"/>
      <c r="QK56" s="13"/>
      <c r="QL56" s="13"/>
      <c r="QM56" s="13"/>
      <c r="QN56" s="13"/>
      <c r="QO56" s="13"/>
      <c r="QP56" s="13"/>
      <c r="QQ56" s="13"/>
      <c r="QR56" s="13"/>
      <c r="QS56" s="13"/>
      <c r="QT56" s="13"/>
      <c r="QU56" s="13"/>
      <c r="QV56" s="13"/>
      <c r="QW56" s="13"/>
      <c r="QX56" s="13"/>
      <c r="QY56" s="13"/>
      <c r="QZ56" s="13"/>
      <c r="RA56" s="13"/>
      <c r="RB56" s="13"/>
      <c r="RC56" s="13"/>
      <c r="RD56" s="13"/>
      <c r="RE56" s="13"/>
      <c r="RF56" s="13"/>
      <c r="RG56" s="13"/>
      <c r="RH56" s="13"/>
      <c r="RI56" s="13"/>
      <c r="RJ56" s="13"/>
      <c r="RK56" s="13"/>
      <c r="RL56" s="13"/>
      <c r="RM56" s="13"/>
      <c r="RN56" s="13"/>
      <c r="RO56" s="13"/>
      <c r="RP56" s="13"/>
      <c r="RQ56" s="13"/>
      <c r="RR56" s="13"/>
      <c r="RS56" s="13"/>
      <c r="RT56" s="13"/>
      <c r="RU56" s="13"/>
      <c r="RV56" s="13"/>
      <c r="RW56" s="13"/>
      <c r="RX56" s="13"/>
      <c r="RY56" s="13"/>
      <c r="RZ56" s="13"/>
      <c r="SA56" s="13"/>
      <c r="SB56" s="13"/>
      <c r="SC56" s="13"/>
      <c r="SD56" s="13"/>
      <c r="SE56" s="13"/>
      <c r="SF56" s="13"/>
      <c r="SG56" s="13"/>
      <c r="SH56" s="13"/>
      <c r="SI56" s="13"/>
      <c r="SJ56" s="13"/>
      <c r="SK56" s="13"/>
      <c r="SL56" s="13"/>
      <c r="SM56" s="13"/>
      <c r="SN56" s="13"/>
      <c r="SO56" s="13"/>
      <c r="SP56" s="13"/>
      <c r="SQ56" s="13"/>
      <c r="SR56" s="13"/>
      <c r="SS56" s="13"/>
      <c r="ST56" s="13"/>
      <c r="SU56" s="13"/>
      <c r="SV56" s="13"/>
      <c r="SW56" s="13"/>
      <c r="SX56" s="13"/>
      <c r="SY56" s="13"/>
      <c r="SZ56" s="13"/>
      <c r="TA56" s="13"/>
      <c r="TB56" s="13"/>
      <c r="TC56" s="13"/>
      <c r="TD56" s="13"/>
      <c r="TE56" s="13"/>
      <c r="TF56" s="13"/>
      <c r="TG56" s="13"/>
      <c r="TH56" s="13"/>
      <c r="TI56" s="13"/>
      <c r="TJ56" s="13"/>
      <c r="TK56" s="13"/>
      <c r="TL56" s="13"/>
      <c r="TM56" s="13"/>
      <c r="TN56" s="13"/>
      <c r="TO56" s="13"/>
      <c r="TP56" s="13"/>
      <c r="TQ56" s="13"/>
      <c r="TR56" s="13"/>
      <c r="TS56" s="13"/>
      <c r="TT56" s="13"/>
      <c r="TU56" s="13"/>
      <c r="TV56" s="13"/>
      <c r="TW56" s="13"/>
      <c r="TX56" s="13"/>
      <c r="TY56" s="13"/>
      <c r="TZ56" s="13"/>
      <c r="UA56" s="13"/>
      <c r="UB56" s="13"/>
      <c r="UC56" s="13"/>
      <c r="UD56" s="13"/>
      <c r="UE56" s="13"/>
      <c r="UF56" s="13"/>
      <c r="UG56" s="13"/>
      <c r="UH56" s="13"/>
      <c r="UI56" s="13"/>
      <c r="UJ56" s="13"/>
      <c r="UK56" s="13"/>
      <c r="UL56" s="13"/>
      <c r="UM56" s="13"/>
      <c r="UN56" s="13"/>
      <c r="UO56" s="13"/>
      <c r="UP56" s="13"/>
      <c r="UQ56" s="13"/>
      <c r="UR56" s="13"/>
      <c r="US56" s="13"/>
      <c r="UT56" s="13"/>
      <c r="UU56" s="13"/>
      <c r="UV56" s="13"/>
      <c r="UW56" s="13"/>
      <c r="UX56" s="13"/>
      <c r="UY56" s="13"/>
      <c r="UZ56" s="13"/>
      <c r="VA56" s="13"/>
      <c r="VB56" s="13"/>
      <c r="VC56" s="13"/>
      <c r="VD56" s="13"/>
      <c r="VE56" s="13"/>
      <c r="VF56" s="13"/>
      <c r="VG56" s="13"/>
      <c r="VH56" s="13"/>
      <c r="VI56" s="13"/>
      <c r="VJ56" s="13"/>
      <c r="VK56" s="13"/>
      <c r="VL56" s="13"/>
      <c r="VM56" s="13"/>
      <c r="VN56" s="13"/>
      <c r="VO56" s="13" t="str">
        <f t="shared" si="22"/>
        <v/>
      </c>
      <c r="VP56" s="13" t="str">
        <f t="shared" si="22"/>
        <v/>
      </c>
      <c r="VQ56" s="13" t="str">
        <f t="shared" si="22"/>
        <v/>
      </c>
      <c r="VR56" s="13" t="str">
        <f t="shared" si="22"/>
        <v/>
      </c>
      <c r="VS56" s="13" t="str">
        <f t="shared" si="22"/>
        <v/>
      </c>
      <c r="VT56" s="13" t="str">
        <f t="shared" si="22"/>
        <v/>
      </c>
      <c r="VU56" s="13" t="str">
        <f t="shared" si="22"/>
        <v/>
      </c>
      <c r="VV56" s="13" t="str">
        <f t="shared" si="22"/>
        <v/>
      </c>
      <c r="VW56" s="13" t="str">
        <f t="shared" si="22"/>
        <v/>
      </c>
      <c r="VX56" s="13" t="str">
        <f t="shared" si="22"/>
        <v/>
      </c>
      <c r="VY56" s="13" t="str">
        <f t="shared" si="22"/>
        <v/>
      </c>
      <c r="VZ56" s="13" t="str">
        <f t="shared" si="22"/>
        <v/>
      </c>
      <c r="WA56" s="13" t="str">
        <f t="shared" si="22"/>
        <v/>
      </c>
      <c r="WB56" s="13" t="str">
        <f t="shared" si="22"/>
        <v/>
      </c>
      <c r="WC56" s="13" t="str">
        <f t="shared" si="22"/>
        <v/>
      </c>
    </row>
    <row r="57" spans="1:60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c r="OH57" s="13"/>
      <c r="OI57" s="13"/>
      <c r="OJ57" s="13"/>
      <c r="OK57" s="13"/>
      <c r="OL57" s="13"/>
      <c r="OM57" s="13"/>
      <c r="ON57" s="13"/>
      <c r="OO57" s="13"/>
      <c r="OP57" s="13"/>
      <c r="OQ57" s="13"/>
      <c r="OR57" s="13"/>
      <c r="OS57" s="13"/>
      <c r="OT57" s="13"/>
      <c r="OU57" s="13"/>
      <c r="OV57" s="13"/>
      <c r="OW57" s="13"/>
      <c r="OX57" s="13"/>
      <c r="OY57" s="13"/>
      <c r="OZ57" s="13"/>
      <c r="PA57" s="13"/>
      <c r="PB57" s="13"/>
      <c r="PC57" s="13"/>
      <c r="PD57" s="13"/>
      <c r="PE57" s="13"/>
      <c r="PF57" s="13"/>
      <c r="PG57" s="13"/>
      <c r="PH57" s="13"/>
      <c r="PI57" s="13"/>
      <c r="PJ57" s="13"/>
      <c r="PK57" s="13"/>
      <c r="PL57" s="13"/>
      <c r="PM57" s="13"/>
      <c r="PN57" s="13"/>
      <c r="PO57" s="13"/>
      <c r="PP57" s="13"/>
      <c r="PQ57" s="13"/>
      <c r="PR57" s="13"/>
      <c r="PS57" s="13"/>
      <c r="PT57" s="13"/>
      <c r="PU57" s="13"/>
      <c r="PV57" s="13"/>
      <c r="PW57" s="13"/>
      <c r="PX57" s="13"/>
      <c r="PY57" s="13"/>
      <c r="PZ57" s="13"/>
      <c r="QA57" s="13"/>
      <c r="QB57" s="13"/>
      <c r="QC57" s="13"/>
      <c r="QD57" s="13"/>
      <c r="QE57" s="13"/>
      <c r="QF57" s="13"/>
      <c r="QG57" s="13"/>
      <c r="QH57" s="13"/>
      <c r="QI57" s="13"/>
      <c r="QJ57" s="13"/>
      <c r="QK57" s="13"/>
      <c r="QL57" s="13"/>
      <c r="QM57" s="13"/>
      <c r="QN57" s="13"/>
      <c r="QO57" s="13"/>
      <c r="QP57" s="13"/>
      <c r="QQ57" s="13"/>
      <c r="QR57" s="13"/>
      <c r="QS57" s="13"/>
      <c r="QT57" s="13"/>
      <c r="QU57" s="13"/>
      <c r="QV57" s="13"/>
      <c r="QW57" s="13"/>
      <c r="QX57" s="13"/>
      <c r="QY57" s="13"/>
      <c r="QZ57" s="13"/>
      <c r="RA57" s="13"/>
      <c r="RB57" s="13"/>
      <c r="RC57" s="13"/>
      <c r="RD57" s="13"/>
      <c r="RE57" s="13"/>
      <c r="RF57" s="13"/>
      <c r="RG57" s="13"/>
      <c r="RH57" s="13"/>
      <c r="RI57" s="13"/>
      <c r="RJ57" s="13"/>
      <c r="RK57" s="13"/>
      <c r="RL57" s="13"/>
      <c r="RM57" s="13"/>
      <c r="RN57" s="13"/>
      <c r="RO57" s="13"/>
      <c r="RP57" s="13"/>
      <c r="RQ57" s="13"/>
      <c r="RR57" s="13"/>
      <c r="RS57" s="13"/>
      <c r="RT57" s="13"/>
      <c r="RU57" s="13"/>
      <c r="RV57" s="13"/>
      <c r="RW57" s="13"/>
      <c r="RX57" s="13"/>
      <c r="RY57" s="13"/>
      <c r="RZ57" s="13"/>
      <c r="SA57" s="13"/>
      <c r="SB57" s="13"/>
      <c r="SC57" s="13"/>
      <c r="SD57" s="13"/>
      <c r="SE57" s="13"/>
      <c r="SF57" s="13"/>
      <c r="SG57" s="13"/>
      <c r="SH57" s="13"/>
      <c r="SI57" s="13"/>
      <c r="SJ57" s="13"/>
      <c r="SK57" s="13"/>
      <c r="SL57" s="13"/>
      <c r="SM57" s="13"/>
      <c r="SN57" s="13"/>
      <c r="SO57" s="13"/>
      <c r="SP57" s="13"/>
      <c r="SQ57" s="13"/>
      <c r="SR57" s="13"/>
      <c r="SS57" s="13"/>
      <c r="ST57" s="13"/>
      <c r="SU57" s="13"/>
      <c r="SV57" s="13"/>
      <c r="SW57" s="13"/>
      <c r="SX57" s="13"/>
      <c r="SY57" s="13"/>
      <c r="SZ57" s="13"/>
      <c r="TA57" s="13"/>
      <c r="TB57" s="13"/>
      <c r="TC57" s="13"/>
      <c r="TD57" s="13"/>
      <c r="TE57" s="13"/>
      <c r="TF57" s="13"/>
      <c r="TG57" s="13"/>
      <c r="TH57" s="13"/>
      <c r="TI57" s="13"/>
      <c r="TJ57" s="13"/>
      <c r="TK57" s="13"/>
      <c r="TL57" s="13"/>
      <c r="TM57" s="13"/>
      <c r="TN57" s="13"/>
      <c r="TO57" s="13"/>
      <c r="TP57" s="13"/>
      <c r="TQ57" s="13"/>
      <c r="TR57" s="13"/>
      <c r="TS57" s="13"/>
      <c r="TT57" s="13"/>
      <c r="TU57" s="13"/>
      <c r="TV57" s="13"/>
      <c r="TW57" s="13"/>
      <c r="TX57" s="13"/>
      <c r="TY57" s="13"/>
      <c r="TZ57" s="13"/>
      <c r="UA57" s="13"/>
      <c r="UB57" s="13"/>
      <c r="UC57" s="13"/>
      <c r="UD57" s="13"/>
      <c r="UE57" s="13"/>
      <c r="UF57" s="13"/>
      <c r="UG57" s="13"/>
      <c r="UH57" s="13"/>
      <c r="UI57" s="13"/>
      <c r="UJ57" s="13"/>
      <c r="UK57" s="13"/>
      <c r="UL57" s="13"/>
      <c r="UM57" s="13"/>
      <c r="UN57" s="13"/>
      <c r="UO57" s="13"/>
      <c r="UP57" s="13"/>
      <c r="UQ57" s="13"/>
      <c r="UR57" s="13"/>
      <c r="US57" s="13"/>
      <c r="UT57" s="13"/>
      <c r="UU57" s="13"/>
      <c r="UV57" s="13"/>
      <c r="UW57" s="13"/>
      <c r="UX57" s="13"/>
      <c r="UY57" s="13"/>
      <c r="UZ57" s="13"/>
      <c r="VA57" s="13"/>
      <c r="VB57" s="13"/>
      <c r="VC57" s="13"/>
      <c r="VD57" s="13"/>
      <c r="VE57" s="13"/>
      <c r="VF57" s="13"/>
      <c r="VG57" s="13"/>
      <c r="VH57" s="13"/>
      <c r="VI57" s="13"/>
      <c r="VJ57" s="13"/>
      <c r="VK57" s="13"/>
      <c r="VL57" s="13"/>
      <c r="VM57" s="13"/>
      <c r="VN57" s="13"/>
      <c r="VO57" s="13" t="str">
        <f t="shared" si="22"/>
        <v/>
      </c>
      <c r="VP57" s="13" t="str">
        <f t="shared" si="22"/>
        <v/>
      </c>
      <c r="VQ57" s="13" t="str">
        <f t="shared" si="22"/>
        <v/>
      </c>
      <c r="VR57" s="13" t="str">
        <f t="shared" si="22"/>
        <v/>
      </c>
      <c r="VS57" s="13" t="str">
        <f t="shared" si="22"/>
        <v/>
      </c>
      <c r="VT57" s="13" t="str">
        <f t="shared" si="22"/>
        <v/>
      </c>
      <c r="VU57" s="13" t="str">
        <f t="shared" si="22"/>
        <v/>
      </c>
      <c r="VV57" s="13" t="str">
        <f t="shared" si="22"/>
        <v/>
      </c>
      <c r="VW57" s="13" t="str">
        <f t="shared" si="22"/>
        <v/>
      </c>
      <c r="VX57" s="13" t="str">
        <f t="shared" si="22"/>
        <v/>
      </c>
      <c r="VY57" s="13" t="str">
        <f t="shared" si="22"/>
        <v/>
      </c>
      <c r="VZ57" s="13" t="str">
        <f t="shared" si="22"/>
        <v/>
      </c>
      <c r="WA57" s="13" t="str">
        <f t="shared" si="22"/>
        <v/>
      </c>
      <c r="WB57" s="13" t="str">
        <f t="shared" si="22"/>
        <v/>
      </c>
      <c r="WC57" s="13" t="str">
        <f t="shared" si="22"/>
        <v/>
      </c>
    </row>
    <row r="58" spans="1:60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3"/>
      <c r="NK58" s="13"/>
      <c r="NL58" s="13"/>
      <c r="NM58" s="13"/>
      <c r="NN58" s="13"/>
      <c r="NO58" s="13"/>
      <c r="NP58" s="13"/>
      <c r="NQ58" s="13"/>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3"/>
      <c r="SE58" s="13"/>
      <c r="SF58" s="13"/>
      <c r="SG58" s="13"/>
      <c r="SH58" s="13"/>
      <c r="SI58" s="13"/>
      <c r="SJ58" s="13"/>
      <c r="SK58" s="13"/>
      <c r="SL58" s="13"/>
      <c r="SM58" s="13"/>
      <c r="SN58" s="13"/>
      <c r="SO58" s="13"/>
      <c r="SP58" s="13"/>
      <c r="SQ58" s="13"/>
      <c r="SR58" s="13"/>
      <c r="SS58" s="13"/>
      <c r="ST58" s="13"/>
      <c r="SU58" s="13"/>
      <c r="SV58" s="13"/>
      <c r="SW58" s="13"/>
      <c r="SX58" s="13"/>
      <c r="SY58" s="13"/>
      <c r="SZ58" s="13"/>
      <c r="TA58" s="13"/>
      <c r="TB58" s="13"/>
      <c r="TC58" s="13"/>
      <c r="TD58" s="13"/>
      <c r="TE58" s="13"/>
      <c r="TF58" s="13"/>
      <c r="TG58" s="13"/>
      <c r="TH58" s="13"/>
      <c r="TI58" s="13"/>
      <c r="TJ58" s="13"/>
      <c r="TK58" s="13"/>
      <c r="TL58" s="13"/>
      <c r="TM58" s="13"/>
      <c r="TN58" s="13"/>
      <c r="TO58" s="13"/>
      <c r="TP58" s="13"/>
      <c r="TQ58" s="13"/>
      <c r="TR58" s="13"/>
      <c r="TS58" s="13"/>
      <c r="TT58" s="13"/>
      <c r="TU58" s="13"/>
      <c r="TV58" s="13"/>
      <c r="TW58" s="13"/>
      <c r="TX58" s="13"/>
      <c r="TY58" s="13"/>
      <c r="TZ58" s="13"/>
      <c r="UA58" s="13"/>
      <c r="UB58" s="13"/>
      <c r="UC58" s="13"/>
      <c r="UD58" s="13"/>
      <c r="UE58" s="13"/>
      <c r="UF58" s="13"/>
      <c r="UG58" s="13"/>
      <c r="UH58" s="13"/>
      <c r="UI58" s="13"/>
      <c r="UJ58" s="13"/>
      <c r="UK58" s="13"/>
      <c r="UL58" s="13"/>
      <c r="UM58" s="13"/>
      <c r="UN58" s="13"/>
      <c r="UO58" s="13"/>
      <c r="UP58" s="13"/>
      <c r="UQ58" s="13"/>
      <c r="UR58" s="13"/>
      <c r="US58" s="13"/>
      <c r="UT58" s="13"/>
      <c r="UU58" s="13"/>
      <c r="UV58" s="13"/>
      <c r="UW58" s="13"/>
      <c r="UX58" s="13"/>
      <c r="UY58" s="13"/>
      <c r="UZ58" s="13"/>
      <c r="VA58" s="13"/>
      <c r="VB58" s="13"/>
      <c r="VC58" s="13"/>
      <c r="VD58" s="13"/>
      <c r="VE58" s="13"/>
      <c r="VF58" s="13"/>
      <c r="VG58" s="13"/>
      <c r="VH58" s="13"/>
      <c r="VI58" s="13"/>
      <c r="VJ58" s="13"/>
      <c r="VK58" s="13"/>
      <c r="VL58" s="13"/>
      <c r="VM58" s="13"/>
      <c r="VN58" s="13"/>
      <c r="VO58" s="13" t="str">
        <f t="shared" si="22"/>
        <v/>
      </c>
      <c r="VP58" s="13" t="str">
        <f t="shared" si="22"/>
        <v/>
      </c>
      <c r="VQ58" s="13" t="str">
        <f t="shared" si="22"/>
        <v/>
      </c>
      <c r="VR58" s="13" t="str">
        <f t="shared" si="22"/>
        <v/>
      </c>
      <c r="VS58" s="13" t="str">
        <f t="shared" si="22"/>
        <v/>
      </c>
      <c r="VT58" s="13" t="str">
        <f t="shared" si="22"/>
        <v/>
      </c>
      <c r="VU58" s="13" t="str">
        <f t="shared" si="22"/>
        <v/>
      </c>
      <c r="VV58" s="13" t="str">
        <f t="shared" si="22"/>
        <v/>
      </c>
      <c r="VW58" s="13" t="str">
        <f t="shared" si="22"/>
        <v/>
      </c>
      <c r="VX58" s="13" t="str">
        <f t="shared" si="22"/>
        <v/>
      </c>
      <c r="VY58" s="13" t="str">
        <f t="shared" si="22"/>
        <v/>
      </c>
      <c r="VZ58" s="13" t="str">
        <f t="shared" si="22"/>
        <v/>
      </c>
      <c r="WA58" s="13" t="str">
        <f t="shared" si="22"/>
        <v/>
      </c>
      <c r="WB58" s="13" t="str">
        <f t="shared" si="22"/>
        <v/>
      </c>
      <c r="WC58" s="13" t="str">
        <f t="shared" si="22"/>
        <v/>
      </c>
    </row>
    <row r="59" spans="1:60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3"/>
      <c r="NK59" s="13"/>
      <c r="NL59" s="13"/>
      <c r="NM59" s="13"/>
      <c r="NN59" s="13"/>
      <c r="NO59" s="13"/>
      <c r="NP59" s="13"/>
      <c r="NQ59" s="13"/>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3"/>
      <c r="SE59" s="13"/>
      <c r="SF59" s="13"/>
      <c r="SG59" s="13"/>
      <c r="SH59" s="13"/>
      <c r="SI59" s="13"/>
      <c r="SJ59" s="13"/>
      <c r="SK59" s="13"/>
      <c r="SL59" s="13"/>
      <c r="SM59" s="13"/>
      <c r="SN59" s="13"/>
      <c r="SO59" s="13"/>
      <c r="SP59" s="13"/>
      <c r="SQ59" s="13"/>
      <c r="SR59" s="13"/>
      <c r="SS59" s="13"/>
      <c r="ST59" s="13"/>
      <c r="SU59" s="13"/>
      <c r="SV59" s="13"/>
      <c r="SW59" s="13"/>
      <c r="SX59" s="13"/>
      <c r="SY59" s="13"/>
      <c r="SZ59" s="13"/>
      <c r="TA59" s="13"/>
      <c r="TB59" s="13"/>
      <c r="TC59" s="13"/>
      <c r="TD59" s="13"/>
      <c r="TE59" s="13"/>
      <c r="TF59" s="13"/>
      <c r="TG59" s="13"/>
      <c r="TH59" s="13"/>
      <c r="TI59" s="13"/>
      <c r="TJ59" s="13"/>
      <c r="TK59" s="13"/>
      <c r="TL59" s="13"/>
      <c r="TM59" s="13"/>
      <c r="TN59" s="13"/>
      <c r="TO59" s="13"/>
      <c r="TP59" s="13"/>
      <c r="TQ59" s="13"/>
      <c r="TR59" s="13"/>
      <c r="TS59" s="13"/>
      <c r="TT59" s="13"/>
      <c r="TU59" s="13"/>
      <c r="TV59" s="13"/>
      <c r="TW59" s="13"/>
      <c r="TX59" s="13"/>
      <c r="TY59" s="13"/>
      <c r="TZ59" s="13"/>
      <c r="UA59" s="13"/>
      <c r="UB59" s="13"/>
      <c r="UC59" s="13"/>
      <c r="UD59" s="13"/>
      <c r="UE59" s="13"/>
      <c r="UF59" s="13"/>
      <c r="UG59" s="13"/>
      <c r="UH59" s="13"/>
      <c r="UI59" s="13"/>
      <c r="UJ59" s="13"/>
      <c r="UK59" s="13"/>
      <c r="UL59" s="13"/>
      <c r="UM59" s="13"/>
      <c r="UN59" s="13"/>
      <c r="UO59" s="13"/>
      <c r="UP59" s="13"/>
      <c r="UQ59" s="13"/>
      <c r="UR59" s="13"/>
      <c r="US59" s="13"/>
      <c r="UT59" s="13"/>
      <c r="UU59" s="13"/>
      <c r="UV59" s="13"/>
      <c r="UW59" s="13"/>
      <c r="UX59" s="13"/>
      <c r="UY59" s="13"/>
      <c r="UZ59" s="13"/>
      <c r="VA59" s="13"/>
      <c r="VB59" s="13"/>
      <c r="VC59" s="13"/>
      <c r="VD59" s="13"/>
      <c r="VE59" s="13"/>
      <c r="VF59" s="13"/>
      <c r="VG59" s="13"/>
      <c r="VH59" s="13"/>
      <c r="VI59" s="13"/>
      <c r="VJ59" s="13"/>
      <c r="VK59" s="13"/>
      <c r="VL59" s="13"/>
      <c r="VM59" s="13"/>
      <c r="VN59" s="13"/>
      <c r="VO59" s="13" t="str">
        <f t="shared" si="22"/>
        <v/>
      </c>
      <c r="VP59" s="13" t="str">
        <f t="shared" si="22"/>
        <v/>
      </c>
      <c r="VQ59" s="13" t="str">
        <f t="shared" si="22"/>
        <v/>
      </c>
      <c r="VR59" s="13" t="str">
        <f t="shared" si="22"/>
        <v/>
      </c>
      <c r="VS59" s="13" t="str">
        <f t="shared" si="22"/>
        <v/>
      </c>
      <c r="VT59" s="13" t="str">
        <f t="shared" si="22"/>
        <v/>
      </c>
      <c r="VU59" s="13" t="str">
        <f t="shared" si="22"/>
        <v/>
      </c>
      <c r="VV59" s="13" t="str">
        <f t="shared" si="22"/>
        <v/>
      </c>
      <c r="VW59" s="13" t="str">
        <f t="shared" si="22"/>
        <v/>
      </c>
      <c r="VX59" s="13" t="str">
        <f t="shared" si="22"/>
        <v/>
      </c>
      <c r="VY59" s="13" t="str">
        <f t="shared" si="22"/>
        <v/>
      </c>
      <c r="VZ59" s="13" t="str">
        <f t="shared" si="22"/>
        <v/>
      </c>
      <c r="WA59" s="13" t="str">
        <f t="shared" si="22"/>
        <v/>
      </c>
      <c r="WB59" s="13" t="str">
        <f t="shared" si="22"/>
        <v/>
      </c>
      <c r="WC59" s="13" t="str">
        <f t="shared" si="22"/>
        <v/>
      </c>
    </row>
    <row r="60" spans="1:60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c r="JY60" s="13"/>
      <c r="JZ60" s="13"/>
      <c r="KA60" s="13"/>
      <c r="KB60" s="13"/>
      <c r="KC60" s="13"/>
      <c r="KD60" s="13"/>
      <c r="KE60" s="13"/>
      <c r="KF60" s="13"/>
      <c r="KG60" s="13"/>
      <c r="KH60" s="13"/>
      <c r="KI60" s="13"/>
      <c r="KJ60" s="13"/>
      <c r="KK60" s="13"/>
      <c r="KL60" s="13"/>
      <c r="KM60" s="13"/>
      <c r="KN60" s="13"/>
      <c r="KO60" s="13"/>
      <c r="KP60" s="13"/>
      <c r="KQ60" s="13"/>
      <c r="KR60" s="13"/>
      <c r="KS60" s="13"/>
      <c r="KT60" s="13"/>
      <c r="KU60" s="13"/>
      <c r="KV60" s="13"/>
      <c r="KW60" s="13"/>
      <c r="KX60" s="13"/>
      <c r="KY60" s="13"/>
      <c r="KZ60" s="13"/>
      <c r="LA60" s="13"/>
      <c r="LB60" s="13"/>
      <c r="LC60" s="13"/>
      <c r="LD60" s="13"/>
      <c r="LE60" s="13"/>
      <c r="LF60" s="13"/>
      <c r="LG60" s="13"/>
      <c r="LH60" s="13"/>
      <c r="LI60" s="13"/>
      <c r="LJ60" s="13"/>
      <c r="LK60" s="13"/>
      <c r="LL60" s="13"/>
      <c r="LM60" s="13"/>
      <c r="LN60" s="13"/>
      <c r="LO60" s="13"/>
      <c r="LP60" s="13"/>
      <c r="LQ60" s="13"/>
      <c r="LR60" s="13"/>
      <c r="LS60" s="13"/>
      <c r="LT60" s="13"/>
      <c r="LU60" s="13"/>
      <c r="LV60" s="13"/>
      <c r="LW60" s="13"/>
      <c r="LX60" s="13"/>
      <c r="LY60" s="13"/>
      <c r="LZ60" s="13"/>
      <c r="MA60" s="13"/>
      <c r="MB60" s="13"/>
      <c r="MC60" s="13"/>
      <c r="MD60" s="13"/>
      <c r="ME60" s="13"/>
      <c r="MF60" s="13"/>
      <c r="MG60" s="13"/>
      <c r="MH60" s="13"/>
      <c r="MI60" s="13"/>
      <c r="MJ60" s="13"/>
      <c r="MK60" s="13"/>
      <c r="ML60" s="13"/>
      <c r="MM60" s="13"/>
      <c r="MN60" s="13"/>
      <c r="MO60" s="13"/>
      <c r="MP60" s="13"/>
      <c r="MQ60" s="13"/>
      <c r="MR60" s="13"/>
      <c r="MS60" s="13"/>
      <c r="MT60" s="13"/>
      <c r="MU60" s="13"/>
      <c r="MV60" s="13"/>
      <c r="MW60" s="13"/>
      <c r="MX60" s="13"/>
      <c r="MY60" s="13"/>
      <c r="MZ60" s="13"/>
      <c r="NA60" s="13"/>
      <c r="NB60" s="13"/>
      <c r="NC60" s="13"/>
      <c r="ND60" s="13"/>
      <c r="NE60" s="13"/>
      <c r="NF60" s="13"/>
      <c r="NG60" s="13"/>
      <c r="NH60" s="13"/>
      <c r="NI60" s="13"/>
      <c r="NJ60" s="13"/>
      <c r="NK60" s="13"/>
      <c r="NL60" s="13"/>
      <c r="NM60" s="13"/>
      <c r="NN60" s="13"/>
      <c r="NO60" s="13"/>
      <c r="NP60" s="13"/>
      <c r="NQ60" s="13"/>
      <c r="NR60" s="13"/>
      <c r="NS60" s="13"/>
      <c r="NT60" s="13"/>
      <c r="NU60" s="13"/>
      <c r="NV60" s="13"/>
      <c r="NW60" s="13"/>
      <c r="NX60" s="13"/>
      <c r="NY60" s="13"/>
      <c r="NZ60" s="13"/>
      <c r="OA60" s="13"/>
      <c r="OB60" s="13"/>
      <c r="OC60" s="13"/>
      <c r="OD60" s="13"/>
      <c r="OE60" s="13"/>
      <c r="OF60" s="13"/>
      <c r="OG60" s="13"/>
      <c r="OH60" s="13"/>
      <c r="OI60" s="13"/>
      <c r="OJ60" s="13"/>
      <c r="OK60" s="13"/>
      <c r="OL60" s="13"/>
      <c r="OM60" s="13"/>
      <c r="ON60" s="13"/>
      <c r="OO60" s="13"/>
      <c r="OP60" s="13"/>
      <c r="OQ60" s="13"/>
      <c r="OR60" s="13"/>
      <c r="OS60" s="13"/>
      <c r="OT60" s="13"/>
      <c r="OU60" s="13"/>
      <c r="OV60" s="13"/>
      <c r="OW60" s="13"/>
      <c r="OX60" s="13"/>
      <c r="OY60" s="13"/>
      <c r="OZ60" s="13"/>
      <c r="PA60" s="13"/>
      <c r="PB60" s="13"/>
      <c r="PC60" s="13"/>
      <c r="PD60" s="13"/>
      <c r="PE60" s="13"/>
      <c r="PF60" s="13"/>
      <c r="PG60" s="13"/>
      <c r="PH60" s="13"/>
      <c r="PI60" s="13"/>
      <c r="PJ60" s="13"/>
      <c r="PK60" s="13"/>
      <c r="PL60" s="13"/>
      <c r="PM60" s="13"/>
      <c r="PN60" s="13"/>
      <c r="PO60" s="13"/>
      <c r="PP60" s="13"/>
      <c r="PQ60" s="13"/>
      <c r="PR60" s="13"/>
      <c r="PS60" s="13"/>
      <c r="PT60" s="13"/>
      <c r="PU60" s="13"/>
      <c r="PV60" s="13"/>
      <c r="PW60" s="13"/>
      <c r="PX60" s="13"/>
      <c r="PY60" s="13"/>
      <c r="PZ60" s="13"/>
      <c r="QA60" s="13"/>
      <c r="QB60" s="13"/>
      <c r="QC60" s="13"/>
      <c r="QD60" s="13"/>
      <c r="QE60" s="13"/>
      <c r="QF60" s="13"/>
      <c r="QG60" s="13"/>
      <c r="QH60" s="13"/>
      <c r="QI60" s="13"/>
      <c r="QJ60" s="13"/>
      <c r="QK60" s="13"/>
      <c r="QL60" s="13"/>
      <c r="QM60" s="13"/>
      <c r="QN60" s="13"/>
      <c r="QO60" s="13"/>
      <c r="QP60" s="13"/>
      <c r="QQ60" s="13"/>
      <c r="QR60" s="13"/>
      <c r="QS60" s="13"/>
      <c r="QT60" s="13"/>
      <c r="QU60" s="13"/>
      <c r="QV60" s="13"/>
      <c r="QW60" s="13"/>
      <c r="QX60" s="13"/>
      <c r="QY60" s="13"/>
      <c r="QZ60" s="13"/>
      <c r="RA60" s="13"/>
      <c r="RB60" s="13"/>
      <c r="RC60" s="13"/>
      <c r="RD60" s="13"/>
      <c r="RE60" s="13"/>
      <c r="RF60" s="13"/>
      <c r="RG60" s="13"/>
      <c r="RH60" s="13"/>
      <c r="RI60" s="13"/>
      <c r="RJ60" s="13"/>
      <c r="RK60" s="13"/>
      <c r="RL60" s="13"/>
      <c r="RM60" s="13"/>
      <c r="RN60" s="13"/>
      <c r="RO60" s="13"/>
      <c r="RP60" s="13"/>
      <c r="RQ60" s="13"/>
      <c r="RR60" s="13"/>
      <c r="RS60" s="13"/>
      <c r="RT60" s="13"/>
      <c r="RU60" s="13"/>
      <c r="RV60" s="13"/>
      <c r="RW60" s="13"/>
      <c r="RX60" s="13"/>
      <c r="RY60" s="13"/>
      <c r="RZ60" s="13"/>
      <c r="SA60" s="13"/>
      <c r="SB60" s="13"/>
      <c r="SC60" s="13"/>
      <c r="SD60" s="13"/>
      <c r="SE60" s="13"/>
      <c r="SF60" s="13"/>
      <c r="SG60" s="13"/>
      <c r="SH60" s="13"/>
      <c r="SI60" s="13"/>
      <c r="SJ60" s="13"/>
      <c r="SK60" s="13"/>
      <c r="SL60" s="13"/>
      <c r="SM60" s="13"/>
      <c r="SN60" s="13"/>
      <c r="SO60" s="13"/>
      <c r="SP60" s="13"/>
      <c r="SQ60" s="13"/>
      <c r="SR60" s="13"/>
      <c r="SS60" s="13"/>
      <c r="ST60" s="13"/>
      <c r="SU60" s="13"/>
      <c r="SV60" s="13"/>
      <c r="SW60" s="13"/>
      <c r="SX60" s="13"/>
      <c r="SY60" s="13"/>
      <c r="SZ60" s="13"/>
      <c r="TA60" s="13"/>
      <c r="TB60" s="13"/>
      <c r="TC60" s="13"/>
      <c r="TD60" s="13"/>
      <c r="TE60" s="13"/>
      <c r="TF60" s="13"/>
      <c r="TG60" s="13"/>
      <c r="TH60" s="13"/>
      <c r="TI60" s="13"/>
      <c r="TJ60" s="13"/>
      <c r="TK60" s="13"/>
      <c r="TL60" s="13"/>
      <c r="TM60" s="13"/>
      <c r="TN60" s="13"/>
      <c r="TO60" s="13"/>
      <c r="TP60" s="13"/>
      <c r="TQ60" s="13"/>
      <c r="TR60" s="13"/>
      <c r="TS60" s="13"/>
      <c r="TT60" s="13"/>
      <c r="TU60" s="13"/>
      <c r="TV60" s="13"/>
      <c r="TW60" s="13"/>
      <c r="TX60" s="13"/>
      <c r="TY60" s="13"/>
      <c r="TZ60" s="13"/>
      <c r="UA60" s="13"/>
      <c r="UB60" s="13"/>
      <c r="UC60" s="13"/>
      <c r="UD60" s="13"/>
      <c r="UE60" s="13"/>
      <c r="UF60" s="13"/>
      <c r="UG60" s="13"/>
      <c r="UH60" s="13"/>
      <c r="UI60" s="13"/>
      <c r="UJ60" s="13"/>
      <c r="UK60" s="13"/>
      <c r="UL60" s="13"/>
      <c r="UM60" s="13"/>
      <c r="UN60" s="13"/>
      <c r="UO60" s="13"/>
      <c r="UP60" s="13"/>
      <c r="UQ60" s="13"/>
      <c r="UR60" s="13"/>
      <c r="US60" s="13"/>
      <c r="UT60" s="13"/>
      <c r="UU60" s="13"/>
      <c r="UV60" s="13"/>
      <c r="UW60" s="13"/>
      <c r="UX60" s="13"/>
      <c r="UY60" s="13"/>
      <c r="UZ60" s="13"/>
      <c r="VA60" s="13"/>
      <c r="VB60" s="13"/>
      <c r="VC60" s="13"/>
      <c r="VD60" s="13"/>
      <c r="VE60" s="13"/>
      <c r="VF60" s="13"/>
      <c r="VG60" s="13"/>
      <c r="VH60" s="13"/>
      <c r="VI60" s="13"/>
      <c r="VJ60" s="13"/>
      <c r="VK60" s="13"/>
      <c r="VL60" s="13"/>
      <c r="VM60" s="13"/>
      <c r="VN60" s="13"/>
      <c r="VO60" s="13" t="str">
        <f t="shared" si="22"/>
        <v/>
      </c>
      <c r="VP60" s="13" t="str">
        <f t="shared" si="22"/>
        <v/>
      </c>
      <c r="VQ60" s="13" t="str">
        <f t="shared" si="22"/>
        <v/>
      </c>
      <c r="VR60" s="13" t="str">
        <f t="shared" si="22"/>
        <v/>
      </c>
      <c r="VS60" s="13" t="str">
        <f t="shared" si="22"/>
        <v/>
      </c>
      <c r="VT60" s="13" t="str">
        <f t="shared" si="22"/>
        <v/>
      </c>
      <c r="VU60" s="13" t="str">
        <f t="shared" si="22"/>
        <v/>
      </c>
      <c r="VV60" s="13" t="str">
        <f t="shared" si="22"/>
        <v/>
      </c>
      <c r="VW60" s="13" t="str">
        <f t="shared" si="22"/>
        <v/>
      </c>
      <c r="VX60" s="13" t="str">
        <f t="shared" si="22"/>
        <v/>
      </c>
      <c r="VY60" s="13" t="str">
        <f t="shared" si="22"/>
        <v/>
      </c>
      <c r="VZ60" s="13" t="str">
        <f t="shared" si="22"/>
        <v/>
      </c>
      <c r="WA60" s="13" t="str">
        <f t="shared" si="22"/>
        <v/>
      </c>
      <c r="WB60" s="13" t="str">
        <f t="shared" si="22"/>
        <v/>
      </c>
      <c r="WC60" s="13" t="str">
        <f t="shared" si="22"/>
        <v/>
      </c>
    </row>
    <row r="61" spans="1:60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c r="IW61" s="13"/>
      <c r="IX61" s="13"/>
      <c r="IY61" s="13"/>
      <c r="IZ61" s="13"/>
      <c r="JA61" s="13"/>
      <c r="JB61" s="13"/>
      <c r="JC61" s="13"/>
      <c r="JD61" s="13"/>
      <c r="JE61" s="13"/>
      <c r="JF61" s="13"/>
      <c r="JG61" s="13"/>
      <c r="JH61" s="13"/>
      <c r="JI61" s="13"/>
      <c r="JJ61" s="13"/>
      <c r="JK61" s="13"/>
      <c r="JL61" s="13"/>
      <c r="JM61" s="13"/>
      <c r="JN61" s="13"/>
      <c r="JO61" s="13"/>
      <c r="JP61" s="13"/>
      <c r="JQ61" s="13"/>
      <c r="JR61" s="13"/>
      <c r="JS61" s="13"/>
      <c r="JT61" s="13"/>
      <c r="JU61" s="13"/>
      <c r="JV61" s="13"/>
      <c r="JW61" s="13"/>
      <c r="JX61" s="13"/>
      <c r="JY61" s="13"/>
      <c r="JZ61" s="13"/>
      <c r="KA61" s="13"/>
      <c r="KB61" s="13"/>
      <c r="KC61" s="13"/>
      <c r="KD61" s="13"/>
      <c r="KE61" s="13"/>
      <c r="KF61" s="13"/>
      <c r="KG61" s="13"/>
      <c r="KH61" s="13"/>
      <c r="KI61" s="13"/>
      <c r="KJ61" s="13"/>
      <c r="KK61" s="13"/>
      <c r="KL61" s="13"/>
      <c r="KM61" s="13"/>
      <c r="KN61" s="13"/>
      <c r="KO61" s="13"/>
      <c r="KP61" s="13"/>
      <c r="KQ61" s="13"/>
      <c r="KR61" s="13"/>
      <c r="KS61" s="13"/>
      <c r="KT61" s="13"/>
      <c r="KU61" s="13"/>
      <c r="KV61" s="13"/>
      <c r="KW61" s="13"/>
      <c r="KX61" s="13"/>
      <c r="KY61" s="13"/>
      <c r="KZ61" s="13"/>
      <c r="LA61" s="13"/>
      <c r="LB61" s="13"/>
      <c r="LC61" s="13"/>
      <c r="LD61" s="13"/>
      <c r="LE61" s="13"/>
      <c r="LF61" s="13"/>
      <c r="LG61" s="13"/>
      <c r="LH61" s="13"/>
      <c r="LI61" s="13"/>
      <c r="LJ61" s="13"/>
      <c r="LK61" s="13"/>
      <c r="LL61" s="13"/>
      <c r="LM61" s="13"/>
      <c r="LN61" s="13"/>
      <c r="LO61" s="13"/>
      <c r="LP61" s="13"/>
      <c r="LQ61" s="13"/>
      <c r="LR61" s="13"/>
      <c r="LS61" s="13"/>
      <c r="LT61" s="13"/>
      <c r="LU61" s="13"/>
      <c r="LV61" s="13"/>
      <c r="LW61" s="13"/>
      <c r="LX61" s="13"/>
      <c r="LY61" s="13"/>
      <c r="LZ61" s="13"/>
      <c r="MA61" s="13"/>
      <c r="MB61" s="13"/>
      <c r="MC61" s="13"/>
      <c r="MD61" s="13"/>
      <c r="ME61" s="13"/>
      <c r="MF61" s="13"/>
      <c r="MG61" s="13"/>
      <c r="MH61" s="13"/>
      <c r="MI61" s="13"/>
      <c r="MJ61" s="13"/>
      <c r="MK61" s="13"/>
      <c r="ML61" s="13"/>
      <c r="MM61" s="13"/>
      <c r="MN61" s="13"/>
      <c r="MO61" s="13"/>
      <c r="MP61" s="13"/>
      <c r="MQ61" s="13"/>
      <c r="MR61" s="13"/>
      <c r="MS61" s="13"/>
      <c r="MT61" s="13"/>
      <c r="MU61" s="13"/>
      <c r="MV61" s="13"/>
      <c r="MW61" s="13"/>
      <c r="MX61" s="13"/>
      <c r="MY61" s="13"/>
      <c r="MZ61" s="13"/>
      <c r="NA61" s="13"/>
      <c r="NB61" s="13"/>
      <c r="NC61" s="13"/>
      <c r="ND61" s="13"/>
      <c r="NE61" s="13"/>
      <c r="NF61" s="13"/>
      <c r="NG61" s="13"/>
      <c r="NH61" s="13"/>
      <c r="NI61" s="13"/>
      <c r="NJ61" s="13"/>
      <c r="NK61" s="13"/>
      <c r="NL61" s="13"/>
      <c r="NM61" s="13"/>
      <c r="NN61" s="13"/>
      <c r="NO61" s="13"/>
      <c r="NP61" s="13"/>
      <c r="NQ61" s="13"/>
      <c r="NR61" s="13"/>
      <c r="NS61" s="13"/>
      <c r="NT61" s="13"/>
      <c r="NU61" s="13"/>
      <c r="NV61" s="13"/>
      <c r="NW61" s="13"/>
      <c r="NX61" s="13"/>
      <c r="NY61" s="13"/>
      <c r="NZ61" s="13"/>
      <c r="OA61" s="13"/>
      <c r="OB61" s="13"/>
      <c r="OC61" s="13"/>
      <c r="OD61" s="13"/>
      <c r="OE61" s="13"/>
      <c r="OF61" s="13"/>
      <c r="OG61" s="13"/>
      <c r="OH61" s="13"/>
      <c r="OI61" s="13"/>
      <c r="OJ61" s="13"/>
      <c r="OK61" s="13"/>
      <c r="OL61" s="13"/>
      <c r="OM61" s="13"/>
      <c r="ON61" s="13"/>
      <c r="OO61" s="13"/>
      <c r="OP61" s="13"/>
      <c r="OQ61" s="13"/>
      <c r="OR61" s="13"/>
      <c r="OS61" s="13"/>
      <c r="OT61" s="13"/>
      <c r="OU61" s="13"/>
      <c r="OV61" s="13"/>
      <c r="OW61" s="13"/>
      <c r="OX61" s="13"/>
      <c r="OY61" s="13"/>
      <c r="OZ61" s="13"/>
      <c r="PA61" s="13"/>
      <c r="PB61" s="13"/>
      <c r="PC61" s="13"/>
      <c r="PD61" s="13"/>
      <c r="PE61" s="13"/>
      <c r="PF61" s="13"/>
      <c r="PG61" s="13"/>
      <c r="PH61" s="13"/>
      <c r="PI61" s="13"/>
      <c r="PJ61" s="13"/>
      <c r="PK61" s="13"/>
      <c r="PL61" s="13"/>
      <c r="PM61" s="13"/>
      <c r="PN61" s="13"/>
      <c r="PO61" s="13"/>
      <c r="PP61" s="13"/>
      <c r="PQ61" s="13"/>
      <c r="PR61" s="13"/>
      <c r="PS61" s="13"/>
      <c r="PT61" s="13"/>
      <c r="PU61" s="13"/>
      <c r="PV61" s="13"/>
      <c r="PW61" s="13"/>
      <c r="PX61" s="13"/>
      <c r="PY61" s="13"/>
      <c r="PZ61" s="13"/>
      <c r="QA61" s="13"/>
      <c r="QB61" s="13"/>
      <c r="QC61" s="13"/>
      <c r="QD61" s="13"/>
      <c r="QE61" s="13"/>
      <c r="QF61" s="13"/>
      <c r="QG61" s="13"/>
      <c r="QH61" s="13"/>
      <c r="QI61" s="13"/>
      <c r="QJ61" s="13"/>
      <c r="QK61" s="13"/>
      <c r="QL61" s="13"/>
      <c r="QM61" s="13"/>
      <c r="QN61" s="13"/>
      <c r="QO61" s="13"/>
      <c r="QP61" s="13"/>
      <c r="QQ61" s="13"/>
      <c r="QR61" s="13"/>
      <c r="QS61" s="13"/>
      <c r="QT61" s="13"/>
      <c r="QU61" s="13"/>
      <c r="QV61" s="13"/>
      <c r="QW61" s="13"/>
      <c r="QX61" s="13"/>
      <c r="QY61" s="13"/>
      <c r="QZ61" s="13"/>
      <c r="RA61" s="13"/>
      <c r="RB61" s="13"/>
      <c r="RC61" s="13"/>
      <c r="RD61" s="13"/>
      <c r="RE61" s="13"/>
      <c r="RF61" s="13"/>
      <c r="RG61" s="13"/>
      <c r="RH61" s="13"/>
      <c r="RI61" s="13"/>
      <c r="RJ61" s="13"/>
      <c r="RK61" s="13"/>
      <c r="RL61" s="13"/>
      <c r="RM61" s="13"/>
      <c r="RN61" s="13"/>
      <c r="RO61" s="13"/>
      <c r="RP61" s="13"/>
      <c r="RQ61" s="13"/>
      <c r="RR61" s="13"/>
      <c r="RS61" s="13"/>
      <c r="RT61" s="13"/>
      <c r="RU61" s="13"/>
      <c r="RV61" s="13"/>
      <c r="RW61" s="13"/>
      <c r="RX61" s="13"/>
      <c r="RY61" s="13"/>
      <c r="RZ61" s="13"/>
      <c r="SA61" s="13"/>
      <c r="SB61" s="13"/>
      <c r="SC61" s="13"/>
      <c r="SD61" s="13"/>
      <c r="SE61" s="13"/>
      <c r="SF61" s="13"/>
      <c r="SG61" s="13"/>
      <c r="SH61" s="13"/>
      <c r="SI61" s="13"/>
      <c r="SJ61" s="13"/>
      <c r="SK61" s="13"/>
      <c r="SL61" s="13"/>
      <c r="SM61" s="13"/>
      <c r="SN61" s="13"/>
      <c r="SO61" s="13"/>
      <c r="SP61" s="13"/>
      <c r="SQ61" s="13"/>
      <c r="SR61" s="13"/>
      <c r="SS61" s="13"/>
      <c r="ST61" s="13"/>
      <c r="SU61" s="13"/>
      <c r="SV61" s="13"/>
      <c r="SW61" s="13"/>
      <c r="SX61" s="13"/>
      <c r="SY61" s="13"/>
      <c r="SZ61" s="13"/>
      <c r="TA61" s="13"/>
      <c r="TB61" s="13"/>
      <c r="TC61" s="13"/>
      <c r="TD61" s="13"/>
      <c r="TE61" s="13"/>
      <c r="TF61" s="13"/>
      <c r="TG61" s="13"/>
      <c r="TH61" s="13"/>
      <c r="TI61" s="13"/>
      <c r="TJ61" s="13"/>
      <c r="TK61" s="13"/>
      <c r="TL61" s="13"/>
      <c r="TM61" s="13"/>
      <c r="TN61" s="13"/>
      <c r="TO61" s="13"/>
      <c r="TP61" s="13"/>
      <c r="TQ61" s="13"/>
      <c r="TR61" s="13"/>
      <c r="TS61" s="13"/>
      <c r="TT61" s="13"/>
      <c r="TU61" s="13"/>
      <c r="TV61" s="13"/>
      <c r="TW61" s="13"/>
      <c r="TX61" s="13"/>
      <c r="TY61" s="13"/>
      <c r="TZ61" s="13"/>
      <c r="UA61" s="13"/>
      <c r="UB61" s="13"/>
      <c r="UC61" s="13"/>
      <c r="UD61" s="13"/>
      <c r="UE61" s="13"/>
      <c r="UF61" s="13"/>
      <c r="UG61" s="13"/>
      <c r="UH61" s="13"/>
      <c r="UI61" s="13"/>
      <c r="UJ61" s="13"/>
      <c r="UK61" s="13"/>
      <c r="UL61" s="13"/>
      <c r="UM61" s="13"/>
      <c r="UN61" s="13"/>
      <c r="UO61" s="13"/>
      <c r="UP61" s="13"/>
      <c r="UQ61" s="13"/>
      <c r="UR61" s="13"/>
      <c r="US61" s="13"/>
      <c r="UT61" s="13"/>
      <c r="UU61" s="13"/>
      <c r="UV61" s="13"/>
      <c r="UW61" s="13"/>
      <c r="UX61" s="13"/>
      <c r="UY61" s="13"/>
      <c r="UZ61" s="13"/>
      <c r="VA61" s="13"/>
      <c r="VB61" s="13"/>
      <c r="VC61" s="13"/>
      <c r="VD61" s="13"/>
      <c r="VE61" s="13"/>
      <c r="VF61" s="13"/>
      <c r="VG61" s="13"/>
      <c r="VH61" s="13"/>
      <c r="VI61" s="13"/>
      <c r="VJ61" s="13"/>
      <c r="VK61" s="13"/>
      <c r="VL61" s="13"/>
      <c r="VM61" s="13"/>
      <c r="VN61" s="13"/>
      <c r="VO61" s="13" t="str">
        <f t="shared" si="22"/>
        <v/>
      </c>
      <c r="VP61" s="13" t="str">
        <f t="shared" si="22"/>
        <v/>
      </c>
      <c r="VQ61" s="13" t="str">
        <f t="shared" si="22"/>
        <v/>
      </c>
      <c r="VR61" s="13" t="str">
        <f t="shared" si="22"/>
        <v/>
      </c>
      <c r="VS61" s="13" t="str">
        <f t="shared" si="22"/>
        <v/>
      </c>
      <c r="VT61" s="13" t="str">
        <f t="shared" si="22"/>
        <v/>
      </c>
      <c r="VU61" s="13" t="str">
        <f t="shared" si="22"/>
        <v/>
      </c>
      <c r="VV61" s="13" t="str">
        <f t="shared" si="22"/>
        <v/>
      </c>
      <c r="VW61" s="13" t="str">
        <f t="shared" si="22"/>
        <v/>
      </c>
      <c r="VX61" s="13" t="str">
        <f t="shared" si="22"/>
        <v/>
      </c>
      <c r="VY61" s="13" t="str">
        <f t="shared" si="22"/>
        <v/>
      </c>
      <c r="VZ61" s="13" t="str">
        <f t="shared" si="22"/>
        <v/>
      </c>
      <c r="WA61" s="13" t="str">
        <f t="shared" si="22"/>
        <v/>
      </c>
      <c r="WB61" s="13" t="str">
        <f t="shared" si="22"/>
        <v/>
      </c>
      <c r="WC61" s="13" t="str">
        <f t="shared" si="22"/>
        <v/>
      </c>
    </row>
    <row r="62" spans="1:60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c r="IW62" s="13"/>
      <c r="IX62" s="13"/>
      <c r="IY62" s="13"/>
      <c r="IZ62" s="13"/>
      <c r="JA62" s="13"/>
      <c r="JB62" s="13"/>
      <c r="JC62" s="13"/>
      <c r="JD62" s="13"/>
      <c r="JE62" s="13"/>
      <c r="JF62" s="13"/>
      <c r="JG62" s="13"/>
      <c r="JH62" s="13"/>
      <c r="JI62" s="13"/>
      <c r="JJ62" s="13"/>
      <c r="JK62" s="13"/>
      <c r="JL62" s="13"/>
      <c r="JM62" s="13"/>
      <c r="JN62" s="13"/>
      <c r="JO62" s="13"/>
      <c r="JP62" s="13"/>
      <c r="JQ62" s="13"/>
      <c r="JR62" s="13"/>
      <c r="JS62" s="13"/>
      <c r="JT62" s="13"/>
      <c r="JU62" s="13"/>
      <c r="JV62" s="13"/>
      <c r="JW62" s="13"/>
      <c r="JX62" s="13"/>
      <c r="JY62" s="13"/>
      <c r="JZ62" s="13"/>
      <c r="KA62" s="13"/>
      <c r="KB62" s="13"/>
      <c r="KC62" s="13"/>
      <c r="KD62" s="13"/>
      <c r="KE62" s="13"/>
      <c r="KF62" s="13"/>
      <c r="KG62" s="13"/>
      <c r="KH62" s="13"/>
      <c r="KI62" s="13"/>
      <c r="KJ62" s="13"/>
      <c r="KK62" s="13"/>
      <c r="KL62" s="13"/>
      <c r="KM62" s="13"/>
      <c r="KN62" s="13"/>
      <c r="KO62" s="13"/>
      <c r="KP62" s="13"/>
      <c r="KQ62" s="13"/>
      <c r="KR62" s="13"/>
      <c r="KS62" s="13"/>
      <c r="KT62" s="13"/>
      <c r="KU62" s="13"/>
      <c r="KV62" s="13"/>
      <c r="KW62" s="13"/>
      <c r="KX62" s="13"/>
      <c r="KY62" s="13"/>
      <c r="KZ62" s="13"/>
      <c r="LA62" s="13"/>
      <c r="LB62" s="13"/>
      <c r="LC62" s="13"/>
      <c r="LD62" s="13"/>
      <c r="LE62" s="13"/>
      <c r="LF62" s="13"/>
      <c r="LG62" s="13"/>
      <c r="LH62" s="13"/>
      <c r="LI62" s="13"/>
      <c r="LJ62" s="13"/>
      <c r="LK62" s="13"/>
      <c r="LL62" s="13"/>
      <c r="LM62" s="13"/>
      <c r="LN62" s="13"/>
      <c r="LO62" s="13"/>
      <c r="LP62" s="13"/>
      <c r="LQ62" s="13"/>
      <c r="LR62" s="13"/>
      <c r="LS62" s="13"/>
      <c r="LT62" s="13"/>
      <c r="LU62" s="13"/>
      <c r="LV62" s="13"/>
      <c r="LW62" s="13"/>
      <c r="LX62" s="13"/>
      <c r="LY62" s="13"/>
      <c r="LZ62" s="13"/>
      <c r="MA62" s="13"/>
      <c r="MB62" s="13"/>
      <c r="MC62" s="13"/>
      <c r="MD62" s="13"/>
      <c r="ME62" s="13"/>
      <c r="MF62" s="13"/>
      <c r="MG62" s="13"/>
      <c r="MH62" s="13"/>
      <c r="MI62" s="13"/>
      <c r="MJ62" s="13"/>
      <c r="MK62" s="13"/>
      <c r="ML62" s="13"/>
      <c r="MM62" s="13"/>
      <c r="MN62" s="13"/>
      <c r="MO62" s="13"/>
      <c r="MP62" s="13"/>
      <c r="MQ62" s="13"/>
      <c r="MR62" s="13"/>
      <c r="MS62" s="13"/>
      <c r="MT62" s="13"/>
      <c r="MU62" s="13"/>
      <c r="MV62" s="13"/>
      <c r="MW62" s="13"/>
      <c r="MX62" s="13"/>
      <c r="MY62" s="13"/>
      <c r="MZ62" s="13"/>
      <c r="NA62" s="13"/>
      <c r="NB62" s="13"/>
      <c r="NC62" s="13"/>
      <c r="ND62" s="13"/>
      <c r="NE62" s="13"/>
      <c r="NF62" s="13"/>
      <c r="NG62" s="13"/>
      <c r="NH62" s="13"/>
      <c r="NI62" s="13"/>
      <c r="NJ62" s="13"/>
      <c r="NK62" s="13"/>
      <c r="NL62" s="13"/>
      <c r="NM62" s="13"/>
      <c r="NN62" s="13"/>
      <c r="NO62" s="13"/>
      <c r="NP62" s="13"/>
      <c r="NQ62" s="13"/>
      <c r="NR62" s="13"/>
      <c r="NS62" s="13"/>
      <c r="NT62" s="13"/>
      <c r="NU62" s="13"/>
      <c r="NV62" s="13"/>
      <c r="NW62" s="13"/>
      <c r="NX62" s="13"/>
      <c r="NY62" s="13"/>
      <c r="NZ62" s="13"/>
      <c r="OA62" s="13"/>
      <c r="OB62" s="13"/>
      <c r="OC62" s="13"/>
      <c r="OD62" s="13"/>
      <c r="OE62" s="13"/>
      <c r="OF62" s="13"/>
      <c r="OG62" s="13"/>
      <c r="OH62" s="13"/>
      <c r="OI62" s="13"/>
      <c r="OJ62" s="13"/>
      <c r="OK62" s="13"/>
      <c r="OL62" s="13"/>
      <c r="OM62" s="13"/>
      <c r="ON62" s="13"/>
      <c r="OO62" s="13"/>
      <c r="OP62" s="13"/>
      <c r="OQ62" s="13"/>
      <c r="OR62" s="13"/>
      <c r="OS62" s="13"/>
      <c r="OT62" s="13"/>
      <c r="OU62" s="13"/>
      <c r="OV62" s="13"/>
      <c r="OW62" s="13"/>
      <c r="OX62" s="13"/>
      <c r="OY62" s="13"/>
      <c r="OZ62" s="13"/>
      <c r="PA62" s="13"/>
      <c r="PB62" s="13"/>
      <c r="PC62" s="13"/>
      <c r="PD62" s="13"/>
      <c r="PE62" s="13"/>
      <c r="PF62" s="13"/>
      <c r="PG62" s="13"/>
      <c r="PH62" s="13"/>
      <c r="PI62" s="13"/>
      <c r="PJ62" s="13"/>
      <c r="PK62" s="13"/>
      <c r="PL62" s="13"/>
      <c r="PM62" s="13"/>
      <c r="PN62" s="13"/>
      <c r="PO62" s="13"/>
      <c r="PP62" s="13"/>
      <c r="PQ62" s="13"/>
      <c r="PR62" s="13"/>
      <c r="PS62" s="13"/>
      <c r="PT62" s="13"/>
      <c r="PU62" s="13"/>
      <c r="PV62" s="13"/>
      <c r="PW62" s="13"/>
      <c r="PX62" s="13"/>
      <c r="PY62" s="13"/>
      <c r="PZ62" s="13"/>
      <c r="QA62" s="13"/>
      <c r="QB62" s="13"/>
      <c r="QC62" s="13"/>
      <c r="QD62" s="13"/>
      <c r="QE62" s="13"/>
      <c r="QF62" s="13"/>
      <c r="QG62" s="13"/>
      <c r="QH62" s="13"/>
      <c r="QI62" s="13"/>
      <c r="QJ62" s="13"/>
      <c r="QK62" s="13"/>
      <c r="QL62" s="13"/>
      <c r="QM62" s="13"/>
      <c r="QN62" s="13"/>
      <c r="QO62" s="13"/>
      <c r="QP62" s="13"/>
      <c r="QQ62" s="13"/>
      <c r="QR62" s="13"/>
      <c r="QS62" s="13"/>
      <c r="QT62" s="13"/>
      <c r="QU62" s="13"/>
      <c r="QV62" s="13"/>
      <c r="QW62" s="13"/>
      <c r="QX62" s="13"/>
      <c r="QY62" s="13"/>
      <c r="QZ62" s="13"/>
      <c r="RA62" s="13"/>
      <c r="RB62" s="13"/>
      <c r="RC62" s="13"/>
      <c r="RD62" s="13"/>
      <c r="RE62" s="13"/>
      <c r="RF62" s="13"/>
      <c r="RG62" s="13"/>
      <c r="RH62" s="13"/>
      <c r="RI62" s="13"/>
      <c r="RJ62" s="13"/>
      <c r="RK62" s="13"/>
      <c r="RL62" s="13"/>
      <c r="RM62" s="13"/>
      <c r="RN62" s="13"/>
      <c r="RO62" s="13"/>
      <c r="RP62" s="13"/>
      <c r="RQ62" s="13"/>
      <c r="RR62" s="13"/>
      <c r="RS62" s="13"/>
      <c r="RT62" s="13"/>
      <c r="RU62" s="13"/>
      <c r="RV62" s="13"/>
      <c r="RW62" s="13"/>
      <c r="RX62" s="13"/>
      <c r="RY62" s="13"/>
      <c r="RZ62" s="13"/>
      <c r="SA62" s="13"/>
      <c r="SB62" s="13"/>
      <c r="SC62" s="13"/>
      <c r="SD62" s="13"/>
      <c r="SE62" s="13"/>
      <c r="SF62" s="13"/>
      <c r="SG62" s="13"/>
      <c r="SH62" s="13"/>
      <c r="SI62" s="13"/>
      <c r="SJ62" s="13"/>
      <c r="SK62" s="13"/>
      <c r="SL62" s="13"/>
      <c r="SM62" s="13"/>
      <c r="SN62" s="13"/>
      <c r="SO62" s="13"/>
      <c r="SP62" s="13"/>
      <c r="SQ62" s="13"/>
      <c r="SR62" s="13"/>
      <c r="SS62" s="13"/>
      <c r="ST62" s="13"/>
      <c r="SU62" s="13"/>
      <c r="SV62" s="13"/>
      <c r="SW62" s="13"/>
      <c r="SX62" s="13"/>
      <c r="SY62" s="13"/>
      <c r="SZ62" s="13"/>
      <c r="TA62" s="13"/>
      <c r="TB62" s="13"/>
      <c r="TC62" s="13"/>
      <c r="TD62" s="13"/>
      <c r="TE62" s="13"/>
      <c r="TF62" s="13"/>
      <c r="TG62" s="13"/>
      <c r="TH62" s="13"/>
      <c r="TI62" s="13"/>
      <c r="TJ62" s="13"/>
      <c r="TK62" s="13"/>
      <c r="TL62" s="13"/>
      <c r="TM62" s="13"/>
      <c r="TN62" s="13"/>
      <c r="TO62" s="13"/>
      <c r="TP62" s="13"/>
      <c r="TQ62" s="13"/>
      <c r="TR62" s="13"/>
      <c r="TS62" s="13"/>
      <c r="TT62" s="13"/>
      <c r="TU62" s="13"/>
      <c r="TV62" s="13"/>
      <c r="TW62" s="13"/>
      <c r="TX62" s="13"/>
      <c r="TY62" s="13"/>
      <c r="TZ62" s="13"/>
      <c r="UA62" s="13"/>
      <c r="UB62" s="13"/>
      <c r="UC62" s="13"/>
      <c r="UD62" s="13"/>
      <c r="UE62" s="13"/>
      <c r="UF62" s="13"/>
      <c r="UG62" s="13"/>
      <c r="UH62" s="13"/>
      <c r="UI62" s="13"/>
      <c r="UJ62" s="13"/>
      <c r="UK62" s="13"/>
      <c r="UL62" s="13"/>
      <c r="UM62" s="13"/>
      <c r="UN62" s="13"/>
      <c r="UO62" s="13"/>
      <c r="UP62" s="13"/>
      <c r="UQ62" s="13"/>
      <c r="UR62" s="13"/>
      <c r="US62" s="13"/>
      <c r="UT62" s="13"/>
      <c r="UU62" s="13"/>
      <c r="UV62" s="13"/>
      <c r="UW62" s="13"/>
      <c r="UX62" s="13"/>
      <c r="UY62" s="13"/>
      <c r="UZ62" s="13"/>
      <c r="VA62" s="13"/>
      <c r="VB62" s="13"/>
      <c r="VC62" s="13"/>
      <c r="VD62" s="13"/>
      <c r="VE62" s="13"/>
      <c r="VF62" s="13"/>
      <c r="VG62" s="13"/>
      <c r="VH62" s="13"/>
      <c r="VI62" s="13"/>
      <c r="VJ62" s="13"/>
      <c r="VK62" s="13"/>
      <c r="VL62" s="13"/>
      <c r="VM62" s="13"/>
      <c r="VN62" s="13"/>
      <c r="VO62" s="13" t="str">
        <f t="shared" si="22"/>
        <v/>
      </c>
      <c r="VP62" s="13" t="str">
        <f t="shared" si="22"/>
        <v/>
      </c>
      <c r="VQ62" s="13" t="str">
        <f t="shared" si="22"/>
        <v/>
      </c>
      <c r="VR62" s="13" t="str">
        <f t="shared" si="22"/>
        <v/>
      </c>
      <c r="VS62" s="13" t="str">
        <f t="shared" si="22"/>
        <v/>
      </c>
      <c r="VT62" s="13" t="str">
        <f t="shared" si="22"/>
        <v/>
      </c>
      <c r="VU62" s="13" t="str">
        <f t="shared" si="22"/>
        <v/>
      </c>
      <c r="VV62" s="13" t="str">
        <f t="shared" si="22"/>
        <v/>
      </c>
      <c r="VW62" s="13" t="str">
        <f t="shared" si="22"/>
        <v/>
      </c>
      <c r="VX62" s="13" t="str">
        <f t="shared" si="22"/>
        <v/>
      </c>
      <c r="VY62" s="13" t="str">
        <f t="shared" si="22"/>
        <v/>
      </c>
      <c r="VZ62" s="13" t="str">
        <f t="shared" si="22"/>
        <v/>
      </c>
      <c r="WA62" s="13" t="str">
        <f t="shared" si="22"/>
        <v/>
      </c>
      <c r="WB62" s="13" t="str">
        <f t="shared" si="22"/>
        <v/>
      </c>
      <c r="WC62" s="13" t="str">
        <f t="shared" si="22"/>
        <v/>
      </c>
    </row>
    <row r="63" spans="1:60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c r="IX63" s="13"/>
      <c r="IY63" s="13"/>
      <c r="IZ63" s="13"/>
      <c r="JA63" s="13"/>
      <c r="JB63" s="13"/>
      <c r="JC63" s="13"/>
      <c r="JD63" s="13"/>
      <c r="JE63" s="13"/>
      <c r="JF63" s="13"/>
      <c r="JG63" s="13"/>
      <c r="JH63" s="13"/>
      <c r="JI63" s="13"/>
      <c r="JJ63" s="13"/>
      <c r="JK63" s="13"/>
      <c r="JL63" s="13"/>
      <c r="JM63" s="13"/>
      <c r="JN63" s="13"/>
      <c r="JO63" s="13"/>
      <c r="JP63" s="13"/>
      <c r="JQ63" s="13"/>
      <c r="JR63" s="13"/>
      <c r="JS63" s="13"/>
      <c r="JT63" s="13"/>
      <c r="JU63" s="13"/>
      <c r="JV63" s="13"/>
      <c r="JW63" s="13"/>
      <c r="JX63" s="13"/>
      <c r="JY63" s="13"/>
      <c r="JZ63" s="13"/>
      <c r="KA63" s="13"/>
      <c r="KB63" s="13"/>
      <c r="KC63" s="13"/>
      <c r="KD63" s="13"/>
      <c r="KE63" s="13"/>
      <c r="KF63" s="13"/>
      <c r="KG63" s="13"/>
      <c r="KH63" s="13"/>
      <c r="KI63" s="13"/>
      <c r="KJ63" s="13"/>
      <c r="KK63" s="13"/>
      <c r="KL63" s="13"/>
      <c r="KM63" s="13"/>
      <c r="KN63" s="13"/>
      <c r="KO63" s="13"/>
      <c r="KP63" s="13"/>
      <c r="KQ63" s="13"/>
      <c r="KR63" s="13"/>
      <c r="KS63" s="13"/>
      <c r="KT63" s="13"/>
      <c r="KU63" s="13"/>
      <c r="KV63" s="13"/>
      <c r="KW63" s="13"/>
      <c r="KX63" s="13"/>
      <c r="KY63" s="13"/>
      <c r="KZ63" s="13"/>
      <c r="LA63" s="13"/>
      <c r="LB63" s="13"/>
      <c r="LC63" s="13"/>
      <c r="LD63" s="13"/>
      <c r="LE63" s="13"/>
      <c r="LF63" s="13"/>
      <c r="LG63" s="13"/>
      <c r="LH63" s="13"/>
      <c r="LI63" s="13"/>
      <c r="LJ63" s="13"/>
      <c r="LK63" s="13"/>
      <c r="LL63" s="13"/>
      <c r="LM63" s="13"/>
      <c r="LN63" s="13"/>
      <c r="LO63" s="13"/>
      <c r="LP63" s="13"/>
      <c r="LQ63" s="13"/>
      <c r="LR63" s="13"/>
      <c r="LS63" s="13"/>
      <c r="LT63" s="13"/>
      <c r="LU63" s="13"/>
      <c r="LV63" s="13"/>
      <c r="LW63" s="13"/>
      <c r="LX63" s="13"/>
      <c r="LY63" s="13"/>
      <c r="LZ63" s="13"/>
      <c r="MA63" s="13"/>
      <c r="MB63" s="13"/>
      <c r="MC63" s="13"/>
      <c r="MD63" s="13"/>
      <c r="ME63" s="13"/>
      <c r="MF63" s="13"/>
      <c r="MG63" s="13"/>
      <c r="MH63" s="13"/>
      <c r="MI63" s="13"/>
      <c r="MJ63" s="13"/>
      <c r="MK63" s="13"/>
      <c r="ML63" s="13"/>
      <c r="MM63" s="13"/>
      <c r="MN63" s="13"/>
      <c r="MO63" s="13"/>
      <c r="MP63" s="13"/>
      <c r="MQ63" s="13"/>
      <c r="MR63" s="13"/>
      <c r="MS63" s="13"/>
      <c r="MT63" s="13"/>
      <c r="MU63" s="13"/>
      <c r="MV63" s="13"/>
      <c r="MW63" s="13"/>
      <c r="MX63" s="13"/>
      <c r="MY63" s="13"/>
      <c r="MZ63" s="13"/>
      <c r="NA63" s="13"/>
      <c r="NB63" s="13"/>
      <c r="NC63" s="13"/>
      <c r="ND63" s="13"/>
      <c r="NE63" s="13"/>
      <c r="NF63" s="13"/>
      <c r="NG63" s="13"/>
      <c r="NH63" s="13"/>
      <c r="NI63" s="13"/>
      <c r="NJ63" s="13"/>
      <c r="NK63" s="13"/>
      <c r="NL63" s="13"/>
      <c r="NM63" s="13"/>
      <c r="NN63" s="13"/>
      <c r="NO63" s="13"/>
      <c r="NP63" s="13"/>
      <c r="NQ63" s="13"/>
      <c r="NR63" s="13"/>
      <c r="NS63" s="13"/>
      <c r="NT63" s="13"/>
      <c r="NU63" s="13"/>
      <c r="NV63" s="13"/>
      <c r="NW63" s="13"/>
      <c r="NX63" s="13"/>
      <c r="NY63" s="13"/>
      <c r="NZ63" s="13"/>
      <c r="OA63" s="13"/>
      <c r="OB63" s="13"/>
      <c r="OC63" s="13"/>
      <c r="OD63" s="13"/>
      <c r="OE63" s="13"/>
      <c r="OF63" s="13"/>
      <c r="OG63" s="13"/>
      <c r="OH63" s="13"/>
      <c r="OI63" s="13"/>
      <c r="OJ63" s="13"/>
      <c r="OK63" s="13"/>
      <c r="OL63" s="13"/>
      <c r="OM63" s="13"/>
      <c r="ON63" s="13"/>
      <c r="OO63" s="13"/>
      <c r="OP63" s="13"/>
      <c r="OQ63" s="13"/>
      <c r="OR63" s="13"/>
      <c r="OS63" s="13"/>
      <c r="OT63" s="13"/>
      <c r="OU63" s="13"/>
      <c r="OV63" s="13"/>
      <c r="OW63" s="13"/>
      <c r="OX63" s="13"/>
      <c r="OY63" s="13"/>
      <c r="OZ63" s="13"/>
      <c r="PA63" s="13"/>
      <c r="PB63" s="13"/>
      <c r="PC63" s="13"/>
      <c r="PD63" s="13"/>
      <c r="PE63" s="13"/>
      <c r="PF63" s="13"/>
      <c r="PG63" s="13"/>
      <c r="PH63" s="13"/>
      <c r="PI63" s="13"/>
      <c r="PJ63" s="13"/>
      <c r="PK63" s="13"/>
      <c r="PL63" s="13"/>
      <c r="PM63" s="13"/>
      <c r="PN63" s="13"/>
      <c r="PO63" s="13"/>
      <c r="PP63" s="13"/>
      <c r="PQ63" s="13"/>
      <c r="PR63" s="13"/>
      <c r="PS63" s="13"/>
      <c r="PT63" s="13"/>
      <c r="PU63" s="13"/>
      <c r="PV63" s="13"/>
      <c r="PW63" s="13"/>
      <c r="PX63" s="13"/>
      <c r="PY63" s="13"/>
      <c r="PZ63" s="13"/>
      <c r="QA63" s="13"/>
      <c r="QB63" s="13"/>
      <c r="QC63" s="13"/>
      <c r="QD63" s="13"/>
      <c r="QE63" s="13"/>
      <c r="QF63" s="13"/>
      <c r="QG63" s="13"/>
      <c r="QH63" s="13"/>
      <c r="QI63" s="13"/>
      <c r="QJ63" s="13"/>
      <c r="QK63" s="13"/>
      <c r="QL63" s="13"/>
      <c r="QM63" s="13"/>
      <c r="QN63" s="13"/>
      <c r="QO63" s="13"/>
      <c r="QP63" s="13"/>
      <c r="QQ63" s="13"/>
      <c r="QR63" s="13"/>
      <c r="QS63" s="13"/>
      <c r="QT63" s="13"/>
      <c r="QU63" s="13"/>
      <c r="QV63" s="13"/>
      <c r="QW63" s="13"/>
      <c r="QX63" s="13"/>
      <c r="QY63" s="13"/>
      <c r="QZ63" s="13"/>
      <c r="RA63" s="13"/>
      <c r="RB63" s="13"/>
      <c r="RC63" s="13"/>
      <c r="RD63" s="13"/>
      <c r="RE63" s="13"/>
      <c r="RF63" s="13"/>
      <c r="RG63" s="13"/>
      <c r="RH63" s="13"/>
      <c r="RI63" s="13"/>
      <c r="RJ63" s="13"/>
      <c r="RK63" s="13"/>
      <c r="RL63" s="13"/>
      <c r="RM63" s="13"/>
      <c r="RN63" s="13"/>
      <c r="RO63" s="13"/>
      <c r="RP63" s="13"/>
      <c r="RQ63" s="13"/>
      <c r="RR63" s="13"/>
      <c r="RS63" s="13"/>
      <c r="RT63" s="13"/>
      <c r="RU63" s="13"/>
      <c r="RV63" s="13"/>
      <c r="RW63" s="13"/>
      <c r="RX63" s="13"/>
      <c r="RY63" s="13"/>
      <c r="RZ63" s="13"/>
      <c r="SA63" s="13"/>
      <c r="SB63" s="13"/>
      <c r="SC63" s="13"/>
      <c r="SD63" s="13"/>
      <c r="SE63" s="13"/>
      <c r="SF63" s="13"/>
      <c r="SG63" s="13"/>
      <c r="SH63" s="13"/>
      <c r="SI63" s="13"/>
      <c r="SJ63" s="13"/>
      <c r="SK63" s="13"/>
      <c r="SL63" s="13"/>
      <c r="SM63" s="13"/>
      <c r="SN63" s="13"/>
      <c r="SO63" s="13"/>
      <c r="SP63" s="13"/>
      <c r="SQ63" s="13"/>
      <c r="SR63" s="13"/>
      <c r="SS63" s="13"/>
      <c r="ST63" s="13"/>
      <c r="SU63" s="13"/>
      <c r="SV63" s="13"/>
      <c r="SW63" s="13"/>
      <c r="SX63" s="13"/>
      <c r="SY63" s="13"/>
      <c r="SZ63" s="13"/>
      <c r="TA63" s="13"/>
      <c r="TB63" s="13"/>
      <c r="TC63" s="13"/>
      <c r="TD63" s="13"/>
      <c r="TE63" s="13"/>
      <c r="TF63" s="13"/>
      <c r="TG63" s="13"/>
      <c r="TH63" s="13"/>
      <c r="TI63" s="13"/>
      <c r="TJ63" s="13"/>
      <c r="TK63" s="13"/>
      <c r="TL63" s="13"/>
      <c r="TM63" s="13"/>
      <c r="TN63" s="13"/>
      <c r="TO63" s="13"/>
      <c r="TP63" s="13"/>
      <c r="TQ63" s="13"/>
      <c r="TR63" s="13"/>
      <c r="TS63" s="13"/>
      <c r="TT63" s="13"/>
      <c r="TU63" s="13"/>
      <c r="TV63" s="13"/>
      <c r="TW63" s="13"/>
      <c r="TX63" s="13"/>
      <c r="TY63" s="13"/>
      <c r="TZ63" s="13"/>
      <c r="UA63" s="13"/>
      <c r="UB63" s="13"/>
      <c r="UC63" s="13"/>
      <c r="UD63" s="13"/>
      <c r="UE63" s="13"/>
      <c r="UF63" s="13"/>
      <c r="UG63" s="13"/>
      <c r="UH63" s="13"/>
      <c r="UI63" s="13"/>
      <c r="UJ63" s="13"/>
      <c r="UK63" s="13"/>
      <c r="UL63" s="13"/>
      <c r="UM63" s="13"/>
      <c r="UN63" s="13"/>
      <c r="UO63" s="13"/>
      <c r="UP63" s="13"/>
      <c r="UQ63" s="13"/>
      <c r="UR63" s="13"/>
      <c r="US63" s="13"/>
      <c r="UT63" s="13"/>
      <c r="UU63" s="13"/>
      <c r="UV63" s="13"/>
      <c r="UW63" s="13"/>
      <c r="UX63" s="13"/>
      <c r="UY63" s="13"/>
      <c r="UZ63" s="13"/>
      <c r="VA63" s="13"/>
      <c r="VB63" s="13"/>
      <c r="VC63" s="13"/>
      <c r="VD63" s="13"/>
      <c r="VE63" s="13"/>
      <c r="VF63" s="13"/>
      <c r="VG63" s="13"/>
      <c r="VH63" s="13"/>
      <c r="VI63" s="13"/>
      <c r="VJ63" s="13"/>
      <c r="VK63" s="13"/>
      <c r="VL63" s="13"/>
      <c r="VM63" s="13"/>
      <c r="VN63" s="13"/>
      <c r="VO63" s="13" t="str">
        <f t="shared" si="22"/>
        <v/>
      </c>
      <c r="VP63" s="13" t="str">
        <f t="shared" si="22"/>
        <v/>
      </c>
      <c r="VQ63" s="13" t="str">
        <f t="shared" si="22"/>
        <v/>
      </c>
      <c r="VR63" s="13" t="str">
        <f t="shared" si="22"/>
        <v/>
      </c>
      <c r="VS63" s="13" t="str">
        <f t="shared" si="22"/>
        <v/>
      </c>
      <c r="VT63" s="13" t="str">
        <f t="shared" si="22"/>
        <v/>
      </c>
      <c r="VU63" s="13" t="str">
        <f t="shared" si="22"/>
        <v/>
      </c>
      <c r="VV63" s="13" t="str">
        <f t="shared" si="22"/>
        <v/>
      </c>
      <c r="VW63" s="13" t="str">
        <f t="shared" si="22"/>
        <v/>
      </c>
      <c r="VX63" s="13" t="str">
        <f t="shared" si="22"/>
        <v/>
      </c>
      <c r="VY63" s="13" t="str">
        <f t="shared" si="22"/>
        <v/>
      </c>
      <c r="VZ63" s="13" t="str">
        <f t="shared" si="22"/>
        <v/>
      </c>
      <c r="WA63" s="13" t="str">
        <f t="shared" si="22"/>
        <v/>
      </c>
      <c r="WB63" s="13" t="str">
        <f t="shared" si="22"/>
        <v/>
      </c>
      <c r="WC63" s="13" t="str">
        <f t="shared" si="22"/>
        <v/>
      </c>
    </row>
    <row r="64" spans="1:60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c r="JC64" s="13"/>
      <c r="JD64" s="13"/>
      <c r="JE64" s="13"/>
      <c r="JF64" s="13"/>
      <c r="JG64" s="13"/>
      <c r="JH64" s="13"/>
      <c r="JI64" s="13"/>
      <c r="JJ64" s="13"/>
      <c r="JK64" s="13"/>
      <c r="JL64" s="13"/>
      <c r="JM64" s="13"/>
      <c r="JN64" s="13"/>
      <c r="JO64" s="13"/>
      <c r="JP64" s="13"/>
      <c r="JQ64" s="13"/>
      <c r="JR64" s="13"/>
      <c r="JS64" s="13"/>
      <c r="JT64" s="13"/>
      <c r="JU64" s="13"/>
      <c r="JV64" s="13"/>
      <c r="JW64" s="13"/>
      <c r="JX64" s="13"/>
      <c r="JY64" s="13"/>
      <c r="JZ64" s="13"/>
      <c r="KA64" s="13"/>
      <c r="KB64" s="13"/>
      <c r="KC64" s="13"/>
      <c r="KD64" s="13"/>
      <c r="KE64" s="13"/>
      <c r="KF64" s="13"/>
      <c r="KG64" s="13"/>
      <c r="KH64" s="13"/>
      <c r="KI64" s="13"/>
      <c r="KJ64" s="13"/>
      <c r="KK64" s="13"/>
      <c r="KL64" s="13"/>
      <c r="KM64" s="13"/>
      <c r="KN64" s="13"/>
      <c r="KO64" s="13"/>
      <c r="KP64" s="13"/>
      <c r="KQ64" s="13"/>
      <c r="KR64" s="13"/>
      <c r="KS64" s="13"/>
      <c r="KT64" s="13"/>
      <c r="KU64" s="13"/>
      <c r="KV64" s="13"/>
      <c r="KW64" s="13"/>
      <c r="KX64" s="13"/>
      <c r="KY64" s="13"/>
      <c r="KZ64" s="13"/>
      <c r="LA64" s="13"/>
      <c r="LB64" s="13"/>
      <c r="LC64" s="13"/>
      <c r="LD64" s="13"/>
      <c r="LE64" s="13"/>
      <c r="LF64" s="13"/>
      <c r="LG64" s="13"/>
      <c r="LH64" s="13"/>
      <c r="LI64" s="13"/>
      <c r="LJ64" s="13"/>
      <c r="LK64" s="13"/>
      <c r="LL64" s="13"/>
      <c r="LM64" s="13"/>
      <c r="LN64" s="13"/>
      <c r="LO64" s="13"/>
      <c r="LP64" s="13"/>
      <c r="LQ64" s="13"/>
      <c r="LR64" s="13"/>
      <c r="LS64" s="13"/>
      <c r="LT64" s="13"/>
      <c r="LU64" s="13"/>
      <c r="LV64" s="13"/>
      <c r="LW64" s="13"/>
      <c r="LX64" s="13"/>
      <c r="LY64" s="13"/>
      <c r="LZ64" s="13"/>
      <c r="MA64" s="13"/>
      <c r="MB64" s="13"/>
      <c r="MC64" s="13"/>
      <c r="MD64" s="13"/>
      <c r="ME64" s="13"/>
      <c r="MF64" s="13"/>
      <c r="MG64" s="13"/>
      <c r="MH64" s="13"/>
      <c r="MI64" s="13"/>
      <c r="MJ64" s="13"/>
      <c r="MK64" s="13"/>
      <c r="ML64" s="13"/>
      <c r="MM64" s="13"/>
      <c r="MN64" s="13"/>
      <c r="MO64" s="13"/>
      <c r="MP64" s="13"/>
      <c r="MQ64" s="13"/>
      <c r="MR64" s="13"/>
      <c r="MS64" s="13"/>
      <c r="MT64" s="13"/>
      <c r="MU64" s="13"/>
      <c r="MV64" s="13"/>
      <c r="MW64" s="13"/>
      <c r="MX64" s="13"/>
      <c r="MY64" s="13"/>
      <c r="MZ64" s="13"/>
      <c r="NA64" s="13"/>
      <c r="NB64" s="13"/>
      <c r="NC64" s="13"/>
      <c r="ND64" s="13"/>
      <c r="NE64" s="13"/>
      <c r="NF64" s="13"/>
      <c r="NG64" s="13"/>
      <c r="NH64" s="13"/>
      <c r="NI64" s="13"/>
      <c r="NJ64" s="13"/>
      <c r="NK64" s="13"/>
      <c r="NL64" s="13"/>
      <c r="NM64" s="13"/>
      <c r="NN64" s="13"/>
      <c r="NO64" s="13"/>
      <c r="NP64" s="13"/>
      <c r="NQ64" s="13"/>
      <c r="NR64" s="13"/>
      <c r="NS64" s="13"/>
      <c r="NT64" s="13"/>
      <c r="NU64" s="13"/>
      <c r="NV64" s="13"/>
      <c r="NW64" s="13"/>
      <c r="NX64" s="13"/>
      <c r="NY64" s="13"/>
      <c r="NZ64" s="13"/>
      <c r="OA64" s="13"/>
      <c r="OB64" s="13"/>
      <c r="OC64" s="13"/>
      <c r="OD64" s="13"/>
      <c r="OE64" s="13"/>
      <c r="OF64" s="13"/>
      <c r="OG64" s="13"/>
      <c r="OH64" s="13"/>
      <c r="OI64" s="13"/>
      <c r="OJ64" s="13"/>
      <c r="OK64" s="13"/>
      <c r="OL64" s="13"/>
      <c r="OM64" s="13"/>
      <c r="ON64" s="13"/>
      <c r="OO64" s="13"/>
      <c r="OP64" s="13"/>
      <c r="OQ64" s="13"/>
      <c r="OR64" s="13"/>
      <c r="OS64" s="13"/>
      <c r="OT64" s="13"/>
      <c r="OU64" s="13"/>
      <c r="OV64" s="13"/>
      <c r="OW64" s="13"/>
      <c r="OX64" s="13"/>
      <c r="OY64" s="13"/>
      <c r="OZ64" s="13"/>
      <c r="PA64" s="13"/>
      <c r="PB64" s="13"/>
      <c r="PC64" s="13"/>
      <c r="PD64" s="13"/>
      <c r="PE64" s="13"/>
      <c r="PF64" s="13"/>
      <c r="PG64" s="13"/>
      <c r="PH64" s="13"/>
      <c r="PI64" s="13"/>
      <c r="PJ64" s="13"/>
      <c r="PK64" s="13"/>
      <c r="PL64" s="13"/>
      <c r="PM64" s="13"/>
      <c r="PN64" s="13"/>
      <c r="PO64" s="13"/>
      <c r="PP64" s="13"/>
      <c r="PQ64" s="13"/>
      <c r="PR64" s="13"/>
      <c r="PS64" s="13"/>
      <c r="PT64" s="13"/>
      <c r="PU64" s="13"/>
      <c r="PV64" s="13"/>
      <c r="PW64" s="13"/>
      <c r="PX64" s="13"/>
      <c r="PY64" s="13"/>
      <c r="PZ64" s="13"/>
      <c r="QA64" s="13"/>
      <c r="QB64" s="13"/>
      <c r="QC64" s="13"/>
      <c r="QD64" s="13"/>
      <c r="QE64" s="13"/>
      <c r="QF64" s="13"/>
      <c r="QG64" s="13"/>
      <c r="QH64" s="13"/>
      <c r="QI64" s="13"/>
      <c r="QJ64" s="13"/>
      <c r="QK64" s="13"/>
      <c r="QL64" s="13"/>
      <c r="QM64" s="13"/>
      <c r="QN64" s="13"/>
      <c r="QO64" s="13"/>
      <c r="QP64" s="13"/>
      <c r="QQ64" s="13"/>
      <c r="QR64" s="13"/>
      <c r="QS64" s="13"/>
      <c r="QT64" s="13"/>
      <c r="QU64" s="13"/>
      <c r="QV64" s="13"/>
      <c r="QW64" s="13"/>
      <c r="QX64" s="13"/>
      <c r="QY64" s="13"/>
      <c r="QZ64" s="13"/>
      <c r="RA64" s="13"/>
      <c r="RB64" s="13"/>
      <c r="RC64" s="13"/>
      <c r="RD64" s="13"/>
      <c r="RE64" s="13"/>
      <c r="RF64" s="13"/>
      <c r="RG64" s="13"/>
      <c r="RH64" s="13"/>
      <c r="RI64" s="13"/>
      <c r="RJ64" s="13"/>
      <c r="RK64" s="13"/>
      <c r="RL64" s="13"/>
      <c r="RM64" s="13"/>
      <c r="RN64" s="13"/>
      <c r="RO64" s="13"/>
      <c r="RP64" s="13"/>
      <c r="RQ64" s="13"/>
      <c r="RR64" s="13"/>
      <c r="RS64" s="13"/>
      <c r="RT64" s="13"/>
      <c r="RU64" s="13"/>
      <c r="RV64" s="13"/>
      <c r="RW64" s="13"/>
      <c r="RX64" s="13"/>
      <c r="RY64" s="13"/>
      <c r="RZ64" s="13"/>
      <c r="SA64" s="13"/>
      <c r="SB64" s="13"/>
      <c r="SC64" s="13"/>
      <c r="SD64" s="13"/>
      <c r="SE64" s="13"/>
      <c r="SF64" s="13"/>
      <c r="SG64" s="13"/>
      <c r="SH64" s="13"/>
      <c r="SI64" s="13"/>
      <c r="SJ64" s="13"/>
      <c r="SK64" s="13"/>
      <c r="SL64" s="13"/>
      <c r="SM64" s="13"/>
      <c r="SN64" s="13"/>
      <c r="SO64" s="13"/>
      <c r="SP64" s="13"/>
      <c r="SQ64" s="13"/>
      <c r="SR64" s="13"/>
      <c r="SS64" s="13"/>
      <c r="ST64" s="13"/>
      <c r="SU64" s="13"/>
      <c r="SV64" s="13"/>
      <c r="SW64" s="13"/>
      <c r="SX64" s="13"/>
      <c r="SY64" s="13"/>
      <c r="SZ64" s="13"/>
      <c r="TA64" s="13"/>
      <c r="TB64" s="13"/>
      <c r="TC64" s="13"/>
      <c r="TD64" s="13"/>
      <c r="TE64" s="13"/>
      <c r="TF64" s="13"/>
      <c r="TG64" s="13"/>
      <c r="TH64" s="13"/>
      <c r="TI64" s="13"/>
      <c r="TJ64" s="13"/>
      <c r="TK64" s="13"/>
      <c r="TL64" s="13"/>
      <c r="TM64" s="13"/>
      <c r="TN64" s="13"/>
      <c r="TO64" s="13"/>
      <c r="TP64" s="13"/>
      <c r="TQ64" s="13"/>
      <c r="TR64" s="13"/>
      <c r="TS64" s="13"/>
      <c r="TT64" s="13"/>
      <c r="TU64" s="13"/>
      <c r="TV64" s="13"/>
      <c r="TW64" s="13"/>
      <c r="TX64" s="13"/>
      <c r="TY64" s="13"/>
      <c r="TZ64" s="13"/>
      <c r="UA64" s="13"/>
      <c r="UB64" s="13"/>
      <c r="UC64" s="13"/>
      <c r="UD64" s="13"/>
      <c r="UE64" s="13"/>
      <c r="UF64" s="13"/>
      <c r="UG64" s="13"/>
      <c r="UH64" s="13"/>
      <c r="UI64" s="13"/>
      <c r="UJ64" s="13"/>
      <c r="UK64" s="13"/>
      <c r="UL64" s="13"/>
      <c r="UM64" s="13"/>
      <c r="UN64" s="13"/>
      <c r="UO64" s="13"/>
      <c r="UP64" s="13"/>
      <c r="UQ64" s="13"/>
      <c r="UR64" s="13"/>
      <c r="US64" s="13"/>
      <c r="UT64" s="13"/>
      <c r="UU64" s="13"/>
      <c r="UV64" s="13"/>
      <c r="UW64" s="13"/>
      <c r="UX64" s="13"/>
      <c r="UY64" s="13"/>
      <c r="UZ64" s="13"/>
      <c r="VA64" s="13"/>
      <c r="VB64" s="13"/>
      <c r="VC64" s="13"/>
      <c r="VD64" s="13"/>
      <c r="VE64" s="13"/>
      <c r="VF64" s="13"/>
      <c r="VG64" s="13"/>
      <c r="VH64" s="13"/>
      <c r="VI64" s="13"/>
      <c r="VJ64" s="13"/>
      <c r="VK64" s="13"/>
      <c r="VL64" s="13"/>
      <c r="VM64" s="13"/>
      <c r="VN64" s="13"/>
      <c r="VO64" s="13" t="str">
        <f t="shared" si="22"/>
        <v/>
      </c>
      <c r="VP64" s="13" t="str">
        <f t="shared" si="22"/>
        <v/>
      </c>
      <c r="VQ64" s="13" t="str">
        <f t="shared" si="22"/>
        <v/>
      </c>
      <c r="VR64" s="13" t="str">
        <f t="shared" si="22"/>
        <v/>
      </c>
      <c r="VS64" s="13" t="str">
        <f t="shared" si="22"/>
        <v/>
      </c>
      <c r="VT64" s="13" t="str">
        <f t="shared" si="22"/>
        <v/>
      </c>
      <c r="VU64" s="13" t="str">
        <f t="shared" si="22"/>
        <v/>
      </c>
      <c r="VV64" s="13" t="str">
        <f t="shared" si="22"/>
        <v/>
      </c>
      <c r="VW64" s="13" t="str">
        <f t="shared" si="22"/>
        <v/>
      </c>
      <c r="VX64" s="13" t="str">
        <f t="shared" si="22"/>
        <v/>
      </c>
      <c r="VY64" s="13" t="str">
        <f t="shared" si="22"/>
        <v/>
      </c>
      <c r="VZ64" s="13" t="str">
        <f t="shared" si="22"/>
        <v/>
      </c>
      <c r="WA64" s="13" t="str">
        <f t="shared" si="22"/>
        <v/>
      </c>
      <c r="WB64" s="13" t="str">
        <f t="shared" si="22"/>
        <v/>
      </c>
      <c r="WC64" s="13" t="str">
        <f t="shared" si="22"/>
        <v/>
      </c>
    </row>
    <row r="65" spans="1:60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t="str">
        <f t="shared" si="22"/>
        <v/>
      </c>
      <c r="VP65" s="13" t="str">
        <f t="shared" si="22"/>
        <v/>
      </c>
      <c r="VQ65" s="13" t="str">
        <f t="shared" si="22"/>
        <v/>
      </c>
      <c r="VR65" s="13" t="str">
        <f t="shared" si="22"/>
        <v/>
      </c>
      <c r="VS65" s="13" t="str">
        <f t="shared" si="22"/>
        <v/>
      </c>
      <c r="VT65" s="13" t="str">
        <f t="shared" si="22"/>
        <v/>
      </c>
      <c r="VU65" s="13" t="str">
        <f t="shared" si="22"/>
        <v/>
      </c>
      <c r="VV65" s="13" t="str">
        <f t="shared" si="22"/>
        <v/>
      </c>
      <c r="VW65" s="13" t="str">
        <f t="shared" si="22"/>
        <v/>
      </c>
      <c r="VX65" s="13" t="str">
        <f t="shared" si="22"/>
        <v/>
      </c>
      <c r="VY65" s="13" t="str">
        <f t="shared" si="22"/>
        <v/>
      </c>
      <c r="VZ65" s="13" t="str">
        <f t="shared" si="22"/>
        <v/>
      </c>
      <c r="WA65" s="13" t="str">
        <f t="shared" si="22"/>
        <v/>
      </c>
      <c r="WB65" s="13" t="str">
        <f t="shared" si="22"/>
        <v/>
      </c>
      <c r="WC65" s="13" t="str">
        <f t="shared" si="22"/>
        <v/>
      </c>
    </row>
    <row r="66" spans="1:60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c r="IX66" s="13"/>
      <c r="IY66" s="13"/>
      <c r="IZ66" s="13"/>
      <c r="JA66" s="13"/>
      <c r="JB66" s="13"/>
      <c r="JC66" s="13"/>
      <c r="JD66" s="13"/>
      <c r="JE66" s="13"/>
      <c r="JF66" s="13"/>
      <c r="JG66" s="13"/>
      <c r="JH66" s="13"/>
      <c r="JI66" s="13"/>
      <c r="JJ66" s="13"/>
      <c r="JK66" s="13"/>
      <c r="JL66" s="13"/>
      <c r="JM66" s="13"/>
      <c r="JN66" s="13"/>
      <c r="JO66" s="13"/>
      <c r="JP66" s="13"/>
      <c r="JQ66" s="13"/>
      <c r="JR66" s="13"/>
      <c r="JS66" s="13"/>
      <c r="JT66" s="13"/>
      <c r="JU66" s="13"/>
      <c r="JV66" s="13"/>
      <c r="JW66" s="13"/>
      <c r="JX66" s="13"/>
      <c r="JY66" s="13"/>
      <c r="JZ66" s="13"/>
      <c r="KA66" s="13"/>
      <c r="KB66" s="13"/>
      <c r="KC66" s="13"/>
      <c r="KD66" s="13"/>
      <c r="KE66" s="13"/>
      <c r="KF66" s="13"/>
      <c r="KG66" s="13"/>
      <c r="KH66" s="13"/>
      <c r="KI66" s="13"/>
      <c r="KJ66" s="13"/>
      <c r="KK66" s="13"/>
      <c r="KL66" s="13"/>
      <c r="KM66" s="13"/>
      <c r="KN66" s="13"/>
      <c r="KO66" s="13"/>
      <c r="KP66" s="13"/>
      <c r="KQ66" s="13"/>
      <c r="KR66" s="13"/>
      <c r="KS66" s="13"/>
      <c r="KT66" s="13"/>
      <c r="KU66" s="13"/>
      <c r="KV66" s="13"/>
      <c r="KW66" s="13"/>
      <c r="KX66" s="13"/>
      <c r="KY66" s="13"/>
      <c r="KZ66" s="13"/>
      <c r="LA66" s="13"/>
      <c r="LB66" s="13"/>
      <c r="LC66" s="13"/>
      <c r="LD66" s="13"/>
      <c r="LE66" s="13"/>
      <c r="LF66" s="13"/>
      <c r="LG66" s="13"/>
      <c r="LH66" s="13"/>
      <c r="LI66" s="13"/>
      <c r="LJ66" s="13"/>
      <c r="LK66" s="13"/>
      <c r="LL66" s="13"/>
      <c r="LM66" s="13"/>
      <c r="LN66" s="13"/>
      <c r="LO66" s="13"/>
      <c r="LP66" s="13"/>
      <c r="LQ66" s="13"/>
      <c r="LR66" s="13"/>
      <c r="LS66" s="13"/>
      <c r="LT66" s="13"/>
      <c r="LU66" s="13"/>
      <c r="LV66" s="13"/>
      <c r="LW66" s="13"/>
      <c r="LX66" s="13"/>
      <c r="LY66" s="13"/>
      <c r="LZ66" s="13"/>
      <c r="MA66" s="13"/>
      <c r="MB66" s="13"/>
      <c r="MC66" s="13"/>
      <c r="MD66" s="13"/>
      <c r="ME66" s="13"/>
      <c r="MF66" s="13"/>
      <c r="MG66" s="13"/>
      <c r="MH66" s="13"/>
      <c r="MI66" s="13"/>
      <c r="MJ66" s="13"/>
      <c r="MK66" s="13"/>
      <c r="ML66" s="13"/>
      <c r="MM66" s="13"/>
      <c r="MN66" s="13"/>
      <c r="MO66" s="13"/>
      <c r="MP66" s="13"/>
      <c r="MQ66" s="13"/>
      <c r="MR66" s="13"/>
      <c r="MS66" s="13"/>
      <c r="MT66" s="13"/>
      <c r="MU66" s="13"/>
      <c r="MV66" s="13"/>
      <c r="MW66" s="13"/>
      <c r="MX66" s="13"/>
      <c r="MY66" s="13"/>
      <c r="MZ66" s="13"/>
      <c r="NA66" s="13"/>
      <c r="NB66" s="13"/>
      <c r="NC66" s="13"/>
      <c r="ND66" s="13"/>
      <c r="NE66" s="13"/>
      <c r="NF66" s="13"/>
      <c r="NG66" s="13"/>
      <c r="NH66" s="13"/>
      <c r="NI66" s="13"/>
      <c r="NJ66" s="13"/>
      <c r="NK66" s="13"/>
      <c r="NL66" s="13"/>
      <c r="NM66" s="13"/>
      <c r="NN66" s="13"/>
      <c r="NO66" s="13"/>
      <c r="NP66" s="13"/>
      <c r="NQ66" s="13"/>
      <c r="NR66" s="13"/>
      <c r="NS66" s="13"/>
      <c r="NT66" s="13"/>
      <c r="NU66" s="13"/>
      <c r="NV66" s="13"/>
      <c r="NW66" s="13"/>
      <c r="NX66" s="13"/>
      <c r="NY66" s="13"/>
      <c r="NZ66" s="13"/>
      <c r="OA66" s="13"/>
      <c r="OB66" s="13"/>
      <c r="OC66" s="13"/>
      <c r="OD66" s="13"/>
      <c r="OE66" s="13"/>
      <c r="OF66" s="13"/>
      <c r="OG66" s="13"/>
      <c r="OH66" s="13"/>
      <c r="OI66" s="13"/>
      <c r="OJ66" s="13"/>
      <c r="OK66" s="13"/>
      <c r="OL66" s="13"/>
      <c r="OM66" s="13"/>
      <c r="ON66" s="13"/>
      <c r="OO66" s="13"/>
      <c r="OP66" s="13"/>
      <c r="OQ66" s="13"/>
      <c r="OR66" s="13"/>
      <c r="OS66" s="13"/>
      <c r="OT66" s="13"/>
      <c r="OU66" s="13"/>
      <c r="OV66" s="13"/>
      <c r="OW66" s="13"/>
      <c r="OX66" s="13"/>
      <c r="OY66" s="13"/>
      <c r="OZ66" s="13"/>
      <c r="PA66" s="13"/>
      <c r="PB66" s="13"/>
      <c r="PC66" s="13"/>
      <c r="PD66" s="13"/>
      <c r="PE66" s="13"/>
      <c r="PF66" s="13"/>
      <c r="PG66" s="13"/>
      <c r="PH66" s="13"/>
      <c r="PI66" s="13"/>
      <c r="PJ66" s="13"/>
      <c r="PK66" s="13"/>
      <c r="PL66" s="13"/>
      <c r="PM66" s="13"/>
      <c r="PN66" s="13"/>
      <c r="PO66" s="13"/>
      <c r="PP66" s="13"/>
      <c r="PQ66" s="13"/>
      <c r="PR66" s="13"/>
      <c r="PS66" s="13"/>
      <c r="PT66" s="13"/>
      <c r="PU66" s="13"/>
      <c r="PV66" s="13"/>
      <c r="PW66" s="13"/>
      <c r="PX66" s="13"/>
      <c r="PY66" s="13"/>
      <c r="PZ66" s="13"/>
      <c r="QA66" s="13"/>
      <c r="QB66" s="13"/>
      <c r="QC66" s="13"/>
      <c r="QD66" s="13"/>
      <c r="QE66" s="13"/>
      <c r="QF66" s="13"/>
      <c r="QG66" s="13"/>
      <c r="QH66" s="13"/>
      <c r="QI66" s="13"/>
      <c r="QJ66" s="13"/>
      <c r="QK66" s="13"/>
      <c r="QL66" s="13"/>
      <c r="QM66" s="13"/>
      <c r="QN66" s="13"/>
      <c r="QO66" s="13"/>
      <c r="QP66" s="13"/>
      <c r="QQ66" s="13"/>
      <c r="QR66" s="13"/>
      <c r="QS66" s="13"/>
      <c r="QT66" s="13"/>
      <c r="QU66" s="13"/>
      <c r="QV66" s="13"/>
      <c r="QW66" s="13"/>
      <c r="QX66" s="13"/>
      <c r="QY66" s="13"/>
      <c r="QZ66" s="13"/>
      <c r="RA66" s="13"/>
      <c r="RB66" s="13"/>
      <c r="RC66" s="13"/>
      <c r="RD66" s="13"/>
      <c r="RE66" s="13"/>
      <c r="RF66" s="13"/>
      <c r="RG66" s="13"/>
      <c r="RH66" s="13"/>
      <c r="RI66" s="13"/>
      <c r="RJ66" s="13"/>
      <c r="RK66" s="13"/>
      <c r="RL66" s="13"/>
      <c r="RM66" s="13"/>
      <c r="RN66" s="13"/>
      <c r="RO66" s="13"/>
      <c r="RP66" s="13"/>
      <c r="RQ66" s="13"/>
      <c r="RR66" s="13"/>
      <c r="RS66" s="13"/>
      <c r="RT66" s="13"/>
      <c r="RU66" s="13"/>
      <c r="RV66" s="13"/>
      <c r="RW66" s="13"/>
      <c r="RX66" s="13"/>
      <c r="RY66" s="13"/>
      <c r="RZ66" s="13"/>
      <c r="SA66" s="13"/>
      <c r="SB66" s="13"/>
      <c r="SC66" s="13"/>
      <c r="SD66" s="13"/>
      <c r="SE66" s="13"/>
      <c r="SF66" s="13"/>
      <c r="SG66" s="13"/>
      <c r="SH66" s="13"/>
      <c r="SI66" s="13"/>
      <c r="SJ66" s="13"/>
      <c r="SK66" s="13"/>
      <c r="SL66" s="13"/>
      <c r="SM66" s="13"/>
      <c r="SN66" s="13"/>
      <c r="SO66" s="13"/>
      <c r="SP66" s="13"/>
      <c r="SQ66" s="13"/>
      <c r="SR66" s="13"/>
      <c r="SS66" s="13"/>
      <c r="ST66" s="13"/>
      <c r="SU66" s="13"/>
      <c r="SV66" s="13"/>
      <c r="SW66" s="13"/>
      <c r="SX66" s="13"/>
      <c r="SY66" s="13"/>
      <c r="SZ66" s="13"/>
      <c r="TA66" s="13"/>
      <c r="TB66" s="13"/>
      <c r="TC66" s="13"/>
      <c r="TD66" s="13"/>
      <c r="TE66" s="13"/>
      <c r="TF66" s="13"/>
      <c r="TG66" s="13"/>
      <c r="TH66" s="13"/>
      <c r="TI66" s="13"/>
      <c r="TJ66" s="13"/>
      <c r="TK66" s="13"/>
      <c r="TL66" s="13"/>
      <c r="TM66" s="13"/>
      <c r="TN66" s="13"/>
      <c r="TO66" s="13"/>
      <c r="TP66" s="13"/>
      <c r="TQ66" s="13"/>
      <c r="TR66" s="13"/>
      <c r="TS66" s="13"/>
      <c r="TT66" s="13"/>
      <c r="TU66" s="13"/>
      <c r="TV66" s="13"/>
      <c r="TW66" s="13"/>
      <c r="TX66" s="13"/>
      <c r="TY66" s="13"/>
      <c r="TZ66" s="13"/>
      <c r="UA66" s="13"/>
      <c r="UB66" s="13"/>
      <c r="UC66" s="13"/>
      <c r="UD66" s="13"/>
      <c r="UE66" s="13"/>
      <c r="UF66" s="13"/>
      <c r="UG66" s="13"/>
      <c r="UH66" s="13"/>
      <c r="UI66" s="13"/>
      <c r="UJ66" s="13"/>
      <c r="UK66" s="13"/>
      <c r="UL66" s="13"/>
      <c r="UM66" s="13"/>
      <c r="UN66" s="13"/>
      <c r="UO66" s="13"/>
      <c r="UP66" s="13"/>
      <c r="UQ66" s="13"/>
      <c r="UR66" s="13"/>
      <c r="US66" s="13"/>
      <c r="UT66" s="13"/>
      <c r="UU66" s="13"/>
      <c r="UV66" s="13"/>
      <c r="UW66" s="13"/>
      <c r="UX66" s="13"/>
      <c r="UY66" s="13"/>
      <c r="UZ66" s="13"/>
      <c r="VA66" s="13"/>
      <c r="VB66" s="13"/>
      <c r="VC66" s="13"/>
      <c r="VD66" s="13"/>
      <c r="VE66" s="13"/>
      <c r="VF66" s="13"/>
      <c r="VG66" s="13"/>
      <c r="VH66" s="13"/>
      <c r="VI66" s="13"/>
      <c r="VJ66" s="13"/>
      <c r="VK66" s="13"/>
      <c r="VL66" s="13"/>
      <c r="VM66" s="13"/>
      <c r="VN66" s="13"/>
      <c r="VO66" s="13" t="str">
        <f t="shared" si="22"/>
        <v/>
      </c>
      <c r="VP66" s="13" t="str">
        <f t="shared" si="22"/>
        <v/>
      </c>
      <c r="VQ66" s="13" t="str">
        <f t="shared" si="22"/>
        <v/>
      </c>
      <c r="VR66" s="13" t="str">
        <f t="shared" si="22"/>
        <v/>
      </c>
      <c r="VS66" s="13" t="str">
        <f t="shared" si="22"/>
        <v/>
      </c>
      <c r="VT66" s="13" t="str">
        <f t="shared" si="22"/>
        <v/>
      </c>
      <c r="VU66" s="13" t="str">
        <f t="shared" si="22"/>
        <v/>
      </c>
      <c r="VV66" s="13" t="str">
        <f t="shared" si="22"/>
        <v/>
      </c>
      <c r="VW66" s="13" t="str">
        <f t="shared" si="22"/>
        <v/>
      </c>
      <c r="VX66" s="13" t="str">
        <f t="shared" si="22"/>
        <v/>
      </c>
      <c r="VY66" s="13" t="str">
        <f t="shared" si="22"/>
        <v/>
      </c>
      <c r="VZ66" s="13" t="str">
        <f t="shared" si="22"/>
        <v/>
      </c>
      <c r="WA66" s="13" t="str">
        <f t="shared" si="22"/>
        <v/>
      </c>
      <c r="WB66" s="13" t="str">
        <f t="shared" si="22"/>
        <v/>
      </c>
      <c r="WC66" s="13" t="str">
        <f t="shared" si="22"/>
        <v/>
      </c>
    </row>
    <row r="67" spans="1:60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c r="MS67" s="13"/>
      <c r="MT67" s="13"/>
      <c r="MU67" s="13"/>
      <c r="MV67" s="13"/>
      <c r="MW67" s="13"/>
      <c r="MX67" s="13"/>
      <c r="MY67" s="13"/>
      <c r="MZ67" s="13"/>
      <c r="NA67" s="13"/>
      <c r="NB67" s="13"/>
      <c r="NC67" s="13"/>
      <c r="ND67" s="13"/>
      <c r="NE67" s="13"/>
      <c r="NF67" s="13"/>
      <c r="NG67" s="13"/>
      <c r="NH67" s="13"/>
      <c r="NI67" s="13"/>
      <c r="NJ67" s="13"/>
      <c r="NK67" s="13"/>
      <c r="NL67" s="13"/>
      <c r="NM67" s="13"/>
      <c r="NN67" s="13"/>
      <c r="NO67" s="13"/>
      <c r="NP67" s="13"/>
      <c r="NQ67" s="13"/>
      <c r="NR67" s="13"/>
      <c r="NS67" s="13"/>
      <c r="NT67" s="13"/>
      <c r="NU67" s="13"/>
      <c r="NV67" s="13"/>
      <c r="NW67" s="13"/>
      <c r="NX67" s="13"/>
      <c r="NY67" s="13"/>
      <c r="NZ67" s="13"/>
      <c r="OA67" s="13"/>
      <c r="OB67" s="13"/>
      <c r="OC67" s="13"/>
      <c r="OD67" s="13"/>
      <c r="OE67" s="13"/>
      <c r="OF67" s="13"/>
      <c r="OG67" s="13"/>
      <c r="OH67" s="13"/>
      <c r="OI67" s="13"/>
      <c r="OJ67" s="13"/>
      <c r="OK67" s="13"/>
      <c r="OL67" s="13"/>
      <c r="OM67" s="13"/>
      <c r="ON67" s="13"/>
      <c r="OO67" s="13"/>
      <c r="OP67" s="13"/>
      <c r="OQ67" s="13"/>
      <c r="OR67" s="13"/>
      <c r="OS67" s="13"/>
      <c r="OT67" s="13"/>
      <c r="OU67" s="13"/>
      <c r="OV67" s="13"/>
      <c r="OW67" s="13"/>
      <c r="OX67" s="13"/>
      <c r="OY67" s="13"/>
      <c r="OZ67" s="13"/>
      <c r="PA67" s="13"/>
      <c r="PB67" s="13"/>
      <c r="PC67" s="13"/>
      <c r="PD67" s="13"/>
      <c r="PE67" s="13"/>
      <c r="PF67" s="13"/>
      <c r="PG67" s="13"/>
      <c r="PH67" s="13"/>
      <c r="PI67" s="13"/>
      <c r="PJ67" s="13"/>
      <c r="PK67" s="13"/>
      <c r="PL67" s="13"/>
      <c r="PM67" s="13"/>
      <c r="PN67" s="13"/>
      <c r="PO67" s="13"/>
      <c r="PP67" s="13"/>
      <c r="PQ67" s="13"/>
      <c r="PR67" s="13"/>
      <c r="PS67" s="13"/>
      <c r="PT67" s="13"/>
      <c r="PU67" s="13"/>
      <c r="PV67" s="13"/>
      <c r="PW67" s="13"/>
      <c r="PX67" s="13"/>
      <c r="PY67" s="13"/>
      <c r="PZ67" s="13"/>
      <c r="QA67" s="13"/>
      <c r="QB67" s="13"/>
      <c r="QC67" s="13"/>
      <c r="QD67" s="13"/>
      <c r="QE67" s="13"/>
      <c r="QF67" s="13"/>
      <c r="QG67" s="13"/>
      <c r="QH67" s="13"/>
      <c r="QI67" s="13"/>
      <c r="QJ67" s="13"/>
      <c r="QK67" s="13"/>
      <c r="QL67" s="13"/>
      <c r="QM67" s="13"/>
      <c r="QN67" s="13"/>
      <c r="QO67" s="13"/>
      <c r="QP67" s="13"/>
      <c r="QQ67" s="13"/>
      <c r="QR67" s="13"/>
      <c r="QS67" s="13"/>
      <c r="QT67" s="13"/>
      <c r="QU67" s="13"/>
      <c r="QV67" s="13"/>
      <c r="QW67" s="13"/>
      <c r="QX67" s="13"/>
      <c r="QY67" s="13"/>
      <c r="QZ67" s="13"/>
      <c r="RA67" s="13"/>
      <c r="RB67" s="13"/>
      <c r="RC67" s="13"/>
      <c r="RD67" s="13"/>
      <c r="RE67" s="13"/>
      <c r="RF67" s="13"/>
      <c r="RG67" s="13"/>
      <c r="RH67" s="13"/>
      <c r="RI67" s="13"/>
      <c r="RJ67" s="13"/>
      <c r="RK67" s="13"/>
      <c r="RL67" s="13"/>
      <c r="RM67" s="13"/>
      <c r="RN67" s="13"/>
      <c r="RO67" s="13"/>
      <c r="RP67" s="13"/>
      <c r="RQ67" s="13"/>
      <c r="RR67" s="13"/>
      <c r="RS67" s="13"/>
      <c r="RT67" s="13"/>
      <c r="RU67" s="13"/>
      <c r="RV67" s="13"/>
      <c r="RW67" s="13"/>
      <c r="RX67" s="13"/>
      <c r="RY67" s="13"/>
      <c r="RZ67" s="13"/>
      <c r="SA67" s="13"/>
      <c r="SB67" s="13"/>
      <c r="SC67" s="13"/>
      <c r="SD67" s="13"/>
      <c r="SE67" s="13"/>
      <c r="SF67" s="13"/>
      <c r="SG67" s="13"/>
      <c r="SH67" s="13"/>
      <c r="SI67" s="13"/>
      <c r="SJ67" s="13"/>
      <c r="SK67" s="13"/>
      <c r="SL67" s="13"/>
      <c r="SM67" s="13"/>
      <c r="SN67" s="13"/>
      <c r="SO67" s="13"/>
      <c r="SP67" s="13"/>
      <c r="SQ67" s="13"/>
      <c r="SR67" s="13"/>
      <c r="SS67" s="13"/>
      <c r="ST67" s="13"/>
      <c r="SU67" s="13"/>
      <c r="SV67" s="13"/>
      <c r="SW67" s="13"/>
      <c r="SX67" s="13"/>
      <c r="SY67" s="13"/>
      <c r="SZ67" s="13"/>
      <c r="TA67" s="13"/>
      <c r="TB67" s="13"/>
      <c r="TC67" s="13"/>
      <c r="TD67" s="13"/>
      <c r="TE67" s="13"/>
      <c r="TF67" s="13"/>
      <c r="TG67" s="13"/>
      <c r="TH67" s="13"/>
      <c r="TI67" s="13"/>
      <c r="TJ67" s="13"/>
      <c r="TK67" s="13"/>
      <c r="TL67" s="13"/>
      <c r="TM67" s="13"/>
      <c r="TN67" s="13"/>
      <c r="TO67" s="13"/>
      <c r="TP67" s="13"/>
      <c r="TQ67" s="13"/>
      <c r="TR67" s="13"/>
      <c r="TS67" s="13"/>
      <c r="TT67" s="13"/>
      <c r="TU67" s="13"/>
      <c r="TV67" s="13"/>
      <c r="TW67" s="13"/>
      <c r="TX67" s="13"/>
      <c r="TY67" s="13"/>
      <c r="TZ67" s="13"/>
      <c r="UA67" s="13"/>
      <c r="UB67" s="13"/>
      <c r="UC67" s="13"/>
      <c r="UD67" s="13"/>
      <c r="UE67" s="13"/>
      <c r="UF67" s="13"/>
      <c r="UG67" s="13"/>
      <c r="UH67" s="13"/>
      <c r="UI67" s="13"/>
      <c r="UJ67" s="13"/>
      <c r="UK67" s="13"/>
      <c r="UL67" s="13"/>
      <c r="UM67" s="13"/>
      <c r="UN67" s="13"/>
      <c r="UO67" s="13"/>
      <c r="UP67" s="13"/>
      <c r="UQ67" s="13"/>
      <c r="UR67" s="13"/>
      <c r="US67" s="13"/>
      <c r="UT67" s="13"/>
      <c r="UU67" s="13"/>
      <c r="UV67" s="13"/>
      <c r="UW67" s="13"/>
      <c r="UX67" s="13"/>
      <c r="UY67" s="13"/>
      <c r="UZ67" s="13"/>
      <c r="VA67" s="13"/>
      <c r="VB67" s="13"/>
      <c r="VC67" s="13"/>
      <c r="VD67" s="13"/>
      <c r="VE67" s="13"/>
      <c r="VF67" s="13"/>
      <c r="VG67" s="13"/>
      <c r="VH67" s="13"/>
      <c r="VI67" s="13"/>
      <c r="VJ67" s="13"/>
      <c r="VK67" s="13"/>
      <c r="VL67" s="13"/>
      <c r="VM67" s="13"/>
      <c r="VN67" s="13"/>
      <c r="VO67" s="13" t="str">
        <f t="shared" si="22"/>
        <v/>
      </c>
      <c r="VP67" s="13" t="str">
        <f t="shared" si="22"/>
        <v/>
      </c>
      <c r="VQ67" s="13" t="str">
        <f t="shared" si="22"/>
        <v/>
      </c>
      <c r="VR67" s="13" t="str">
        <f t="shared" si="22"/>
        <v/>
      </c>
      <c r="VS67" s="13" t="str">
        <f t="shared" si="22"/>
        <v/>
      </c>
      <c r="VT67" s="13" t="str">
        <f t="shared" si="22"/>
        <v/>
      </c>
      <c r="VU67" s="13" t="str">
        <f t="shared" si="22"/>
        <v/>
      </c>
      <c r="VV67" s="13" t="str">
        <f t="shared" si="22"/>
        <v/>
      </c>
      <c r="VW67" s="13" t="str">
        <f t="shared" si="22"/>
        <v/>
      </c>
      <c r="VX67" s="13" t="str">
        <f t="shared" si="22"/>
        <v/>
      </c>
      <c r="VY67" s="13" t="str">
        <f t="shared" si="22"/>
        <v/>
      </c>
      <c r="VZ67" s="13" t="str">
        <f t="shared" si="22"/>
        <v/>
      </c>
      <c r="WA67" s="13" t="str">
        <f t="shared" si="22"/>
        <v/>
      </c>
      <c r="WB67" s="13" t="str">
        <f t="shared" si="22"/>
        <v/>
      </c>
      <c r="WC67" s="13" t="str">
        <f t="shared" si="22"/>
        <v/>
      </c>
    </row>
    <row r="68" spans="1:60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3"/>
      <c r="KU68" s="13"/>
      <c r="KV68" s="13"/>
      <c r="KW68" s="13"/>
      <c r="KX68" s="13"/>
      <c r="KY68" s="13"/>
      <c r="KZ68" s="13"/>
      <c r="LA68" s="13"/>
      <c r="LB68" s="13"/>
      <c r="LC68" s="13"/>
      <c r="LD68" s="13"/>
      <c r="LE68" s="13"/>
      <c r="LF68" s="13"/>
      <c r="LG68" s="13"/>
      <c r="LH68" s="13"/>
      <c r="LI68" s="13"/>
      <c r="LJ68" s="13"/>
      <c r="LK68" s="13"/>
      <c r="LL68" s="13"/>
      <c r="LM68" s="13"/>
      <c r="LN68" s="13"/>
      <c r="LO68" s="13"/>
      <c r="LP68" s="13"/>
      <c r="LQ68" s="13"/>
      <c r="LR68" s="13"/>
      <c r="LS68" s="13"/>
      <c r="LT68" s="13"/>
      <c r="LU68" s="13"/>
      <c r="LV68" s="13"/>
      <c r="LW68" s="13"/>
      <c r="LX68" s="13"/>
      <c r="LY68" s="13"/>
      <c r="LZ68" s="13"/>
      <c r="MA68" s="13"/>
      <c r="MB68" s="13"/>
      <c r="MC68" s="13"/>
      <c r="MD68" s="13"/>
      <c r="ME68" s="13"/>
      <c r="MF68" s="13"/>
      <c r="MG68" s="13"/>
      <c r="MH68" s="13"/>
      <c r="MI68" s="13"/>
      <c r="MJ68" s="13"/>
      <c r="MK68" s="13"/>
      <c r="ML68" s="13"/>
      <c r="MM68" s="13"/>
      <c r="MN68" s="13"/>
      <c r="MO68" s="13"/>
      <c r="MP68" s="13"/>
      <c r="MQ68" s="13"/>
      <c r="MR68" s="13"/>
      <c r="MS68" s="13"/>
      <c r="MT68" s="13"/>
      <c r="MU68" s="13"/>
      <c r="MV68" s="13"/>
      <c r="MW68" s="13"/>
      <c r="MX68" s="13"/>
      <c r="MY68" s="13"/>
      <c r="MZ68" s="13"/>
      <c r="NA68" s="13"/>
      <c r="NB68" s="13"/>
      <c r="NC68" s="13"/>
      <c r="ND68" s="13"/>
      <c r="NE68" s="13"/>
      <c r="NF68" s="13"/>
      <c r="NG68" s="13"/>
      <c r="NH68" s="13"/>
      <c r="NI68" s="13"/>
      <c r="NJ68" s="13"/>
      <c r="NK68" s="13"/>
      <c r="NL68" s="13"/>
      <c r="NM68" s="13"/>
      <c r="NN68" s="13"/>
      <c r="NO68" s="13"/>
      <c r="NP68" s="13"/>
      <c r="NQ68" s="13"/>
      <c r="NR68" s="13"/>
      <c r="NS68" s="13"/>
      <c r="NT68" s="13"/>
      <c r="NU68" s="13"/>
      <c r="NV68" s="13"/>
      <c r="NW68" s="13"/>
      <c r="NX68" s="13"/>
      <c r="NY68" s="13"/>
      <c r="NZ68" s="13"/>
      <c r="OA68" s="13"/>
      <c r="OB68" s="13"/>
      <c r="OC68" s="13"/>
      <c r="OD68" s="13"/>
      <c r="OE68" s="13"/>
      <c r="OF68" s="13"/>
      <c r="OG68" s="13"/>
      <c r="OH68" s="13"/>
      <c r="OI68" s="13"/>
      <c r="OJ68" s="13"/>
      <c r="OK68" s="13"/>
      <c r="OL68" s="13"/>
      <c r="OM68" s="13"/>
      <c r="ON68" s="13"/>
      <c r="OO68" s="13"/>
      <c r="OP68" s="13"/>
      <c r="OQ68" s="13"/>
      <c r="OR68" s="13"/>
      <c r="OS68" s="13"/>
      <c r="OT68" s="13"/>
      <c r="OU68" s="13"/>
      <c r="OV68" s="13"/>
      <c r="OW68" s="13"/>
      <c r="OX68" s="13"/>
      <c r="OY68" s="13"/>
      <c r="OZ68" s="13"/>
      <c r="PA68" s="13"/>
      <c r="PB68" s="13"/>
      <c r="PC68" s="13"/>
      <c r="PD68" s="13"/>
      <c r="PE68" s="13"/>
      <c r="PF68" s="13"/>
      <c r="PG68" s="13"/>
      <c r="PH68" s="13"/>
      <c r="PI68" s="13"/>
      <c r="PJ68" s="13"/>
      <c r="PK68" s="13"/>
      <c r="PL68" s="13"/>
      <c r="PM68" s="13"/>
      <c r="PN68" s="13"/>
      <c r="PO68" s="13"/>
      <c r="PP68" s="13"/>
      <c r="PQ68" s="13"/>
      <c r="PR68" s="13"/>
      <c r="PS68" s="13"/>
      <c r="PT68" s="13"/>
      <c r="PU68" s="13"/>
      <c r="PV68" s="13"/>
      <c r="PW68" s="13"/>
      <c r="PX68" s="13"/>
      <c r="PY68" s="13"/>
      <c r="PZ68" s="13"/>
      <c r="QA68" s="13"/>
      <c r="QB68" s="13"/>
      <c r="QC68" s="13"/>
      <c r="QD68" s="13"/>
      <c r="QE68" s="13"/>
      <c r="QF68" s="13"/>
      <c r="QG68" s="13"/>
      <c r="QH68" s="13"/>
      <c r="QI68" s="13"/>
      <c r="QJ68" s="13"/>
      <c r="QK68" s="13"/>
      <c r="QL68" s="13"/>
      <c r="QM68" s="13"/>
      <c r="QN68" s="13"/>
      <c r="QO68" s="13"/>
      <c r="QP68" s="13"/>
      <c r="QQ68" s="13"/>
      <c r="QR68" s="13"/>
      <c r="QS68" s="13"/>
      <c r="QT68" s="13"/>
      <c r="QU68" s="13"/>
      <c r="QV68" s="13"/>
      <c r="QW68" s="13"/>
      <c r="QX68" s="13"/>
      <c r="QY68" s="13"/>
      <c r="QZ68" s="13"/>
      <c r="RA68" s="13"/>
      <c r="RB68" s="13"/>
      <c r="RC68" s="13"/>
      <c r="RD68" s="13"/>
      <c r="RE68" s="13"/>
      <c r="RF68" s="13"/>
      <c r="RG68" s="13"/>
      <c r="RH68" s="13"/>
      <c r="RI68" s="13"/>
      <c r="RJ68" s="13"/>
      <c r="RK68" s="13"/>
      <c r="RL68" s="13"/>
      <c r="RM68" s="13"/>
      <c r="RN68" s="13"/>
      <c r="RO68" s="13"/>
      <c r="RP68" s="13"/>
      <c r="RQ68" s="13"/>
      <c r="RR68" s="13"/>
      <c r="RS68" s="13"/>
      <c r="RT68" s="13"/>
      <c r="RU68" s="13"/>
      <c r="RV68" s="13"/>
      <c r="RW68" s="13"/>
      <c r="RX68" s="13"/>
      <c r="RY68" s="13"/>
      <c r="RZ68" s="13"/>
      <c r="SA68" s="13"/>
      <c r="SB68" s="13"/>
      <c r="SC68" s="13"/>
      <c r="SD68" s="13"/>
      <c r="SE68" s="13"/>
      <c r="SF68" s="13"/>
      <c r="SG68" s="13"/>
      <c r="SH68" s="13"/>
      <c r="SI68" s="13"/>
      <c r="SJ68" s="13"/>
      <c r="SK68" s="13"/>
      <c r="SL68" s="13"/>
      <c r="SM68" s="13"/>
      <c r="SN68" s="13"/>
      <c r="SO68" s="13"/>
      <c r="SP68" s="13"/>
      <c r="SQ68" s="13"/>
      <c r="SR68" s="13"/>
      <c r="SS68" s="13"/>
      <c r="ST68" s="13"/>
      <c r="SU68" s="13"/>
      <c r="SV68" s="13"/>
      <c r="SW68" s="13"/>
      <c r="SX68" s="13"/>
      <c r="SY68" s="13"/>
      <c r="SZ68" s="13"/>
      <c r="TA68" s="13"/>
      <c r="TB68" s="13"/>
      <c r="TC68" s="13"/>
      <c r="TD68" s="13"/>
      <c r="TE68" s="13"/>
      <c r="TF68" s="13"/>
      <c r="TG68" s="13"/>
      <c r="TH68" s="13"/>
      <c r="TI68" s="13"/>
      <c r="TJ68" s="13"/>
      <c r="TK68" s="13"/>
      <c r="TL68" s="13"/>
      <c r="TM68" s="13"/>
      <c r="TN68" s="13"/>
      <c r="TO68" s="13"/>
      <c r="TP68" s="13"/>
      <c r="TQ68" s="13"/>
      <c r="TR68" s="13"/>
      <c r="TS68" s="13"/>
      <c r="TT68" s="13"/>
      <c r="TU68" s="13"/>
      <c r="TV68" s="13"/>
      <c r="TW68" s="13"/>
      <c r="TX68" s="13"/>
      <c r="TY68" s="13"/>
      <c r="TZ68" s="13"/>
      <c r="UA68" s="13"/>
      <c r="UB68" s="13"/>
      <c r="UC68" s="13"/>
      <c r="UD68" s="13"/>
      <c r="UE68" s="13"/>
      <c r="UF68" s="13"/>
      <c r="UG68" s="13"/>
      <c r="UH68" s="13"/>
      <c r="UI68" s="13"/>
      <c r="UJ68" s="13"/>
      <c r="UK68" s="13"/>
      <c r="UL68" s="13"/>
      <c r="UM68" s="13"/>
      <c r="UN68" s="13"/>
      <c r="UO68" s="13"/>
      <c r="UP68" s="13"/>
      <c r="UQ68" s="13"/>
      <c r="UR68" s="13"/>
      <c r="US68" s="13"/>
      <c r="UT68" s="13"/>
      <c r="UU68" s="13"/>
      <c r="UV68" s="13"/>
      <c r="UW68" s="13"/>
      <c r="UX68" s="13"/>
      <c r="UY68" s="13"/>
      <c r="UZ68" s="13"/>
      <c r="VA68" s="13"/>
      <c r="VB68" s="13"/>
      <c r="VC68" s="13"/>
      <c r="VD68" s="13"/>
      <c r="VE68" s="13"/>
      <c r="VF68" s="13"/>
      <c r="VG68" s="13"/>
      <c r="VH68" s="13"/>
      <c r="VI68" s="13"/>
      <c r="VJ68" s="13"/>
      <c r="VK68" s="13"/>
      <c r="VL68" s="13"/>
      <c r="VM68" s="13"/>
      <c r="VN68" s="13"/>
      <c r="VO68" s="13" t="str">
        <f t="shared" si="22"/>
        <v/>
      </c>
      <c r="VP68" s="13" t="str">
        <f t="shared" si="22"/>
        <v/>
      </c>
      <c r="VQ68" s="13" t="str">
        <f t="shared" si="22"/>
        <v/>
      </c>
      <c r="VR68" s="13" t="str">
        <f t="shared" si="22"/>
        <v/>
      </c>
      <c r="VS68" s="13" t="str">
        <f t="shared" si="22"/>
        <v/>
      </c>
      <c r="VT68" s="13" t="str">
        <f t="shared" si="22"/>
        <v/>
      </c>
      <c r="VU68" s="13" t="str">
        <f t="shared" si="22"/>
        <v/>
      </c>
      <c r="VV68" s="13" t="str">
        <f t="shared" si="22"/>
        <v/>
      </c>
      <c r="VW68" s="13" t="str">
        <f t="shared" si="22"/>
        <v/>
      </c>
      <c r="VX68" s="13" t="str">
        <f t="shared" si="22"/>
        <v/>
      </c>
      <c r="VY68" s="13" t="str">
        <f t="shared" si="22"/>
        <v/>
      </c>
      <c r="VZ68" s="13" t="str">
        <f t="shared" si="22"/>
        <v/>
      </c>
      <c r="WA68" s="13" t="str">
        <f t="shared" si="22"/>
        <v/>
      </c>
      <c r="WB68" s="13" t="str">
        <f t="shared" si="22"/>
        <v/>
      </c>
      <c r="WC68" s="13" t="str">
        <f t="shared" si="22"/>
        <v/>
      </c>
    </row>
    <row r="69" spans="1:60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3"/>
      <c r="KU69" s="13"/>
      <c r="KV69" s="13"/>
      <c r="KW69" s="13"/>
      <c r="KX69" s="13"/>
      <c r="KY69" s="13"/>
      <c r="KZ69" s="13"/>
      <c r="LA69" s="13"/>
      <c r="LB69" s="13"/>
      <c r="LC69" s="13"/>
      <c r="LD69" s="13"/>
      <c r="LE69" s="13"/>
      <c r="LF69" s="13"/>
      <c r="LG69" s="13"/>
      <c r="LH69" s="13"/>
      <c r="LI69" s="13"/>
      <c r="LJ69" s="13"/>
      <c r="LK69" s="13"/>
      <c r="LL69" s="13"/>
      <c r="LM69" s="13"/>
      <c r="LN69" s="13"/>
      <c r="LO69" s="13"/>
      <c r="LP69" s="13"/>
      <c r="LQ69" s="13"/>
      <c r="LR69" s="13"/>
      <c r="LS69" s="13"/>
      <c r="LT69" s="13"/>
      <c r="LU69" s="13"/>
      <c r="LV69" s="13"/>
      <c r="LW69" s="13"/>
      <c r="LX69" s="13"/>
      <c r="LY69" s="13"/>
      <c r="LZ69" s="13"/>
      <c r="MA69" s="13"/>
      <c r="MB69" s="13"/>
      <c r="MC69" s="13"/>
      <c r="MD69" s="13"/>
      <c r="ME69" s="13"/>
      <c r="MF69" s="13"/>
      <c r="MG69" s="13"/>
      <c r="MH69" s="13"/>
      <c r="MI69" s="13"/>
      <c r="MJ69" s="13"/>
      <c r="MK69" s="13"/>
      <c r="ML69" s="13"/>
      <c r="MM69" s="13"/>
      <c r="MN69" s="13"/>
      <c r="MO69" s="13"/>
      <c r="MP69" s="13"/>
      <c r="MQ69" s="13"/>
      <c r="MR69" s="13"/>
      <c r="MS69" s="13"/>
      <c r="MT69" s="13"/>
      <c r="MU69" s="13"/>
      <c r="MV69" s="13"/>
      <c r="MW69" s="13"/>
      <c r="MX69" s="13"/>
      <c r="MY69" s="13"/>
      <c r="MZ69" s="13"/>
      <c r="NA69" s="13"/>
      <c r="NB69" s="13"/>
      <c r="NC69" s="13"/>
      <c r="ND69" s="13"/>
      <c r="NE69" s="13"/>
      <c r="NF69" s="13"/>
      <c r="NG69" s="13"/>
      <c r="NH69" s="13"/>
      <c r="NI69" s="13"/>
      <c r="NJ69" s="13"/>
      <c r="NK69" s="13"/>
      <c r="NL69" s="13"/>
      <c r="NM69" s="13"/>
      <c r="NN69" s="13"/>
      <c r="NO69" s="13"/>
      <c r="NP69" s="13"/>
      <c r="NQ69" s="13"/>
      <c r="NR69" s="13"/>
      <c r="NS69" s="13"/>
      <c r="NT69" s="13"/>
      <c r="NU69" s="13"/>
      <c r="NV69" s="13"/>
      <c r="NW69" s="13"/>
      <c r="NX69" s="13"/>
      <c r="NY69" s="13"/>
      <c r="NZ69" s="13"/>
      <c r="OA69" s="13"/>
      <c r="OB69" s="13"/>
      <c r="OC69" s="13"/>
      <c r="OD69" s="13"/>
      <c r="OE69" s="13"/>
      <c r="OF69" s="13"/>
      <c r="OG69" s="13"/>
      <c r="OH69" s="13"/>
      <c r="OI69" s="13"/>
      <c r="OJ69" s="13"/>
      <c r="OK69" s="13"/>
      <c r="OL69" s="13"/>
      <c r="OM69" s="13"/>
      <c r="ON69" s="13"/>
      <c r="OO69" s="13"/>
      <c r="OP69" s="13"/>
      <c r="OQ69" s="13"/>
      <c r="OR69" s="13"/>
      <c r="OS69" s="13"/>
      <c r="OT69" s="13"/>
      <c r="OU69" s="13"/>
      <c r="OV69" s="13"/>
      <c r="OW69" s="13"/>
      <c r="OX69" s="13"/>
      <c r="OY69" s="13"/>
      <c r="OZ69" s="13"/>
      <c r="PA69" s="13"/>
      <c r="PB69" s="13"/>
      <c r="PC69" s="13"/>
      <c r="PD69" s="13"/>
      <c r="PE69" s="13"/>
      <c r="PF69" s="13"/>
      <c r="PG69" s="13"/>
      <c r="PH69" s="13"/>
      <c r="PI69" s="13"/>
      <c r="PJ69" s="13"/>
      <c r="PK69" s="13"/>
      <c r="PL69" s="13"/>
      <c r="PM69" s="13"/>
      <c r="PN69" s="13"/>
      <c r="PO69" s="13"/>
      <c r="PP69" s="13"/>
      <c r="PQ69" s="13"/>
      <c r="PR69" s="13"/>
      <c r="PS69" s="13"/>
      <c r="PT69" s="13"/>
      <c r="PU69" s="13"/>
      <c r="PV69" s="13"/>
      <c r="PW69" s="13"/>
      <c r="PX69" s="13"/>
      <c r="PY69" s="13"/>
      <c r="PZ69" s="13"/>
      <c r="QA69" s="13"/>
      <c r="QB69" s="13"/>
      <c r="QC69" s="13"/>
      <c r="QD69" s="13"/>
      <c r="QE69" s="13"/>
      <c r="QF69" s="13"/>
      <c r="QG69" s="13"/>
      <c r="QH69" s="13"/>
      <c r="QI69" s="13"/>
      <c r="QJ69" s="13"/>
      <c r="QK69" s="13"/>
      <c r="QL69" s="13"/>
      <c r="QM69" s="13"/>
      <c r="QN69" s="13"/>
      <c r="QO69" s="13"/>
      <c r="QP69" s="13"/>
      <c r="QQ69" s="13"/>
      <c r="QR69" s="13"/>
      <c r="QS69" s="13"/>
      <c r="QT69" s="13"/>
      <c r="QU69" s="13"/>
      <c r="QV69" s="13"/>
      <c r="QW69" s="13"/>
      <c r="QX69" s="13"/>
      <c r="QY69" s="13"/>
      <c r="QZ69" s="13"/>
      <c r="RA69" s="13"/>
      <c r="RB69" s="13"/>
      <c r="RC69" s="13"/>
      <c r="RD69" s="13"/>
      <c r="RE69" s="13"/>
      <c r="RF69" s="13"/>
      <c r="RG69" s="13"/>
      <c r="RH69" s="13"/>
      <c r="RI69" s="13"/>
      <c r="RJ69" s="13"/>
      <c r="RK69" s="13"/>
      <c r="RL69" s="13"/>
      <c r="RM69" s="13"/>
      <c r="RN69" s="13"/>
      <c r="RO69" s="13"/>
      <c r="RP69" s="13"/>
      <c r="RQ69" s="13"/>
      <c r="RR69" s="13"/>
      <c r="RS69" s="13"/>
      <c r="RT69" s="13"/>
      <c r="RU69" s="13"/>
      <c r="RV69" s="13"/>
      <c r="RW69" s="13"/>
      <c r="RX69" s="13"/>
      <c r="RY69" s="13"/>
      <c r="RZ69" s="13"/>
      <c r="SA69" s="13"/>
      <c r="SB69" s="13"/>
      <c r="SC69" s="13"/>
      <c r="SD69" s="13"/>
      <c r="SE69" s="13"/>
      <c r="SF69" s="13"/>
      <c r="SG69" s="13"/>
      <c r="SH69" s="13"/>
      <c r="SI69" s="13"/>
      <c r="SJ69" s="13"/>
      <c r="SK69" s="13"/>
      <c r="SL69" s="13"/>
      <c r="SM69" s="13"/>
      <c r="SN69" s="13"/>
      <c r="SO69" s="13"/>
      <c r="SP69" s="13"/>
      <c r="SQ69" s="13"/>
      <c r="SR69" s="13"/>
      <c r="SS69" s="13"/>
      <c r="ST69" s="13"/>
      <c r="SU69" s="13"/>
      <c r="SV69" s="13"/>
      <c r="SW69" s="13"/>
      <c r="SX69" s="13"/>
      <c r="SY69" s="13"/>
      <c r="SZ69" s="13"/>
      <c r="TA69" s="13"/>
      <c r="TB69" s="13"/>
      <c r="TC69" s="13"/>
      <c r="TD69" s="13"/>
      <c r="TE69" s="13"/>
      <c r="TF69" s="13"/>
      <c r="TG69" s="13"/>
      <c r="TH69" s="13"/>
      <c r="TI69" s="13"/>
      <c r="TJ69" s="13"/>
      <c r="TK69" s="13"/>
      <c r="TL69" s="13"/>
      <c r="TM69" s="13"/>
      <c r="TN69" s="13"/>
      <c r="TO69" s="13"/>
      <c r="TP69" s="13"/>
      <c r="TQ69" s="13"/>
      <c r="TR69" s="13"/>
      <c r="TS69" s="13"/>
      <c r="TT69" s="13"/>
      <c r="TU69" s="13"/>
      <c r="TV69" s="13"/>
      <c r="TW69" s="13"/>
      <c r="TX69" s="13"/>
      <c r="TY69" s="13"/>
      <c r="TZ69" s="13"/>
      <c r="UA69" s="13"/>
      <c r="UB69" s="13"/>
      <c r="UC69" s="13"/>
      <c r="UD69" s="13"/>
      <c r="UE69" s="13"/>
      <c r="UF69" s="13"/>
      <c r="UG69" s="13"/>
      <c r="UH69" s="13"/>
      <c r="UI69" s="13"/>
      <c r="UJ69" s="13"/>
      <c r="UK69" s="13"/>
      <c r="UL69" s="13"/>
      <c r="UM69" s="13"/>
      <c r="UN69" s="13"/>
      <c r="UO69" s="13"/>
      <c r="UP69" s="13"/>
      <c r="UQ69" s="13"/>
      <c r="UR69" s="13"/>
      <c r="US69" s="13"/>
      <c r="UT69" s="13"/>
      <c r="UU69" s="13"/>
      <c r="UV69" s="13"/>
      <c r="UW69" s="13"/>
      <c r="UX69" s="13"/>
      <c r="UY69" s="13"/>
      <c r="UZ69" s="13"/>
      <c r="VA69" s="13"/>
      <c r="VB69" s="13"/>
      <c r="VC69" s="13"/>
      <c r="VD69" s="13"/>
      <c r="VE69" s="13"/>
      <c r="VF69" s="13"/>
      <c r="VG69" s="13"/>
      <c r="VH69" s="13"/>
      <c r="VI69" s="13"/>
      <c r="VJ69" s="13"/>
      <c r="VK69" s="13"/>
      <c r="VL69" s="13"/>
      <c r="VM69" s="13"/>
      <c r="VN69" s="13"/>
      <c r="VO69" s="13" t="str">
        <f t="shared" ref="VO69:WC83" si="23">MID($A69,VO$1,1)</f>
        <v/>
      </c>
      <c r="VP69" s="13" t="str">
        <f t="shared" si="23"/>
        <v/>
      </c>
      <c r="VQ69" s="13" t="str">
        <f t="shared" si="23"/>
        <v/>
      </c>
      <c r="VR69" s="13" t="str">
        <f t="shared" si="23"/>
        <v/>
      </c>
      <c r="VS69" s="13" t="str">
        <f t="shared" si="23"/>
        <v/>
      </c>
      <c r="VT69" s="13" t="str">
        <f t="shared" si="23"/>
        <v/>
      </c>
      <c r="VU69" s="13" t="str">
        <f t="shared" si="23"/>
        <v/>
      </c>
      <c r="VV69" s="13" t="str">
        <f t="shared" si="23"/>
        <v/>
      </c>
      <c r="VW69" s="13" t="str">
        <f t="shared" si="23"/>
        <v/>
      </c>
      <c r="VX69" s="13" t="str">
        <f t="shared" si="23"/>
        <v/>
      </c>
      <c r="VY69" s="13" t="str">
        <f t="shared" si="23"/>
        <v/>
      </c>
      <c r="VZ69" s="13" t="str">
        <f t="shared" si="23"/>
        <v/>
      </c>
      <c r="WA69" s="13" t="str">
        <f t="shared" si="23"/>
        <v/>
      </c>
      <c r="WB69" s="13" t="str">
        <f t="shared" si="23"/>
        <v/>
      </c>
      <c r="WC69" s="13" t="str">
        <f t="shared" si="23"/>
        <v/>
      </c>
    </row>
    <row r="70" spans="1:60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c r="JY70" s="13"/>
      <c r="JZ70" s="13"/>
      <c r="KA70" s="13"/>
      <c r="KB70" s="13"/>
      <c r="KC70" s="13"/>
      <c r="KD70" s="13"/>
      <c r="KE70" s="13"/>
      <c r="KF70" s="13"/>
      <c r="KG70" s="13"/>
      <c r="KH70" s="13"/>
      <c r="KI70" s="13"/>
      <c r="KJ70" s="13"/>
      <c r="KK70" s="13"/>
      <c r="KL70" s="13"/>
      <c r="KM70" s="13"/>
      <c r="KN70" s="13"/>
      <c r="KO70" s="13"/>
      <c r="KP70" s="13"/>
      <c r="KQ70" s="13"/>
      <c r="KR70" s="13"/>
      <c r="KS70" s="13"/>
      <c r="KT70" s="13"/>
      <c r="KU70" s="13"/>
      <c r="KV70" s="13"/>
      <c r="KW70" s="13"/>
      <c r="KX70" s="13"/>
      <c r="KY70" s="13"/>
      <c r="KZ70" s="13"/>
      <c r="LA70" s="13"/>
      <c r="LB70" s="13"/>
      <c r="LC70" s="13"/>
      <c r="LD70" s="13"/>
      <c r="LE70" s="13"/>
      <c r="LF70" s="13"/>
      <c r="LG70" s="13"/>
      <c r="LH70" s="13"/>
      <c r="LI70" s="13"/>
      <c r="LJ70" s="13"/>
      <c r="LK70" s="13"/>
      <c r="LL70" s="13"/>
      <c r="LM70" s="13"/>
      <c r="LN70" s="13"/>
      <c r="LO70" s="13"/>
      <c r="LP70" s="13"/>
      <c r="LQ70" s="13"/>
      <c r="LR70" s="13"/>
      <c r="LS70" s="13"/>
      <c r="LT70" s="13"/>
      <c r="LU70" s="13"/>
      <c r="LV70" s="13"/>
      <c r="LW70" s="13"/>
      <c r="LX70" s="13"/>
      <c r="LY70" s="13"/>
      <c r="LZ70" s="13"/>
      <c r="MA70" s="13"/>
      <c r="MB70" s="13"/>
      <c r="MC70" s="13"/>
      <c r="MD70" s="13"/>
      <c r="ME70" s="13"/>
      <c r="MF70" s="13"/>
      <c r="MG70" s="13"/>
      <c r="MH70" s="13"/>
      <c r="MI70" s="13"/>
      <c r="MJ70" s="13"/>
      <c r="MK70" s="13"/>
      <c r="ML70" s="13"/>
      <c r="MM70" s="13"/>
      <c r="MN70" s="13"/>
      <c r="MO70" s="13"/>
      <c r="MP70" s="13"/>
      <c r="MQ70" s="13"/>
      <c r="MR70" s="13"/>
      <c r="MS70" s="13"/>
      <c r="MT70" s="13"/>
      <c r="MU70" s="13"/>
      <c r="MV70" s="13"/>
      <c r="MW70" s="13"/>
      <c r="MX70" s="13"/>
      <c r="MY70" s="13"/>
      <c r="MZ70" s="13"/>
      <c r="NA70" s="13"/>
      <c r="NB70" s="13"/>
      <c r="NC70" s="13"/>
      <c r="ND70" s="13"/>
      <c r="NE70" s="13"/>
      <c r="NF70" s="13"/>
      <c r="NG70" s="13"/>
      <c r="NH70" s="13"/>
      <c r="NI70" s="13"/>
      <c r="NJ70" s="13"/>
      <c r="NK70" s="13"/>
      <c r="NL70" s="13"/>
      <c r="NM70" s="13"/>
      <c r="NN70" s="13"/>
      <c r="NO70" s="13"/>
      <c r="NP70" s="13"/>
      <c r="NQ70" s="13"/>
      <c r="NR70" s="13"/>
      <c r="NS70" s="13"/>
      <c r="NT70" s="13"/>
      <c r="NU70" s="13"/>
      <c r="NV70" s="13"/>
      <c r="NW70" s="13"/>
      <c r="NX70" s="13"/>
      <c r="NY70" s="13"/>
      <c r="NZ70" s="13"/>
      <c r="OA70" s="13"/>
      <c r="OB70" s="13"/>
      <c r="OC70" s="13"/>
      <c r="OD70" s="13"/>
      <c r="OE70" s="13"/>
      <c r="OF70" s="13"/>
      <c r="OG70" s="13"/>
      <c r="OH70" s="13"/>
      <c r="OI70" s="13"/>
      <c r="OJ70" s="13"/>
      <c r="OK70" s="13"/>
      <c r="OL70" s="13"/>
      <c r="OM70" s="13"/>
      <c r="ON70" s="13"/>
      <c r="OO70" s="13"/>
      <c r="OP70" s="13"/>
      <c r="OQ70" s="13"/>
      <c r="OR70" s="13"/>
      <c r="OS70" s="13"/>
      <c r="OT70" s="13"/>
      <c r="OU70" s="13"/>
      <c r="OV70" s="13"/>
      <c r="OW70" s="13"/>
      <c r="OX70" s="13"/>
      <c r="OY70" s="13"/>
      <c r="OZ70" s="13"/>
      <c r="PA70" s="13"/>
      <c r="PB70" s="13"/>
      <c r="PC70" s="13"/>
      <c r="PD70" s="13"/>
      <c r="PE70" s="13"/>
      <c r="PF70" s="13"/>
      <c r="PG70" s="13"/>
      <c r="PH70" s="13"/>
      <c r="PI70" s="13"/>
      <c r="PJ70" s="13"/>
      <c r="PK70" s="13"/>
      <c r="PL70" s="13"/>
      <c r="PM70" s="13"/>
      <c r="PN70" s="13"/>
      <c r="PO70" s="13"/>
      <c r="PP70" s="13"/>
      <c r="PQ70" s="13"/>
      <c r="PR70" s="13"/>
      <c r="PS70" s="13"/>
      <c r="PT70" s="13"/>
      <c r="PU70" s="13"/>
      <c r="PV70" s="13"/>
      <c r="PW70" s="13"/>
      <c r="PX70" s="13"/>
      <c r="PY70" s="13"/>
      <c r="PZ70" s="13"/>
      <c r="QA70" s="13"/>
      <c r="QB70" s="13"/>
      <c r="QC70" s="13"/>
      <c r="QD70" s="13"/>
      <c r="QE70" s="13"/>
      <c r="QF70" s="13"/>
      <c r="QG70" s="13"/>
      <c r="QH70" s="13"/>
      <c r="QI70" s="13"/>
      <c r="QJ70" s="13"/>
      <c r="QK70" s="13"/>
      <c r="QL70" s="13"/>
      <c r="QM70" s="13"/>
      <c r="QN70" s="13"/>
      <c r="QO70" s="13"/>
      <c r="QP70" s="13"/>
      <c r="QQ70" s="13"/>
      <c r="QR70" s="13"/>
      <c r="QS70" s="13"/>
      <c r="QT70" s="13"/>
      <c r="QU70" s="13"/>
      <c r="QV70" s="13"/>
      <c r="QW70" s="13"/>
      <c r="QX70" s="13"/>
      <c r="QY70" s="13"/>
      <c r="QZ70" s="13"/>
      <c r="RA70" s="13"/>
      <c r="RB70" s="13"/>
      <c r="RC70" s="13"/>
      <c r="RD70" s="13"/>
      <c r="RE70" s="13"/>
      <c r="RF70" s="13"/>
      <c r="RG70" s="13"/>
      <c r="RH70" s="13"/>
      <c r="RI70" s="13"/>
      <c r="RJ70" s="13"/>
      <c r="RK70" s="13"/>
      <c r="RL70" s="13"/>
      <c r="RM70" s="13"/>
      <c r="RN70" s="13"/>
      <c r="RO70" s="13"/>
      <c r="RP70" s="13"/>
      <c r="RQ70" s="13"/>
      <c r="RR70" s="13"/>
      <c r="RS70" s="13"/>
      <c r="RT70" s="13"/>
      <c r="RU70" s="13"/>
      <c r="RV70" s="13"/>
      <c r="RW70" s="13"/>
      <c r="RX70" s="13"/>
      <c r="RY70" s="13"/>
      <c r="RZ70" s="13"/>
      <c r="SA70" s="13"/>
      <c r="SB70" s="13"/>
      <c r="SC70" s="13"/>
      <c r="SD70" s="13"/>
      <c r="SE70" s="13"/>
      <c r="SF70" s="13"/>
      <c r="SG70" s="13"/>
      <c r="SH70" s="13"/>
      <c r="SI70" s="13"/>
      <c r="SJ70" s="13"/>
      <c r="SK70" s="13"/>
      <c r="SL70" s="13"/>
      <c r="SM70" s="13"/>
      <c r="SN70" s="13"/>
      <c r="SO70" s="13"/>
      <c r="SP70" s="13"/>
      <c r="SQ70" s="13"/>
      <c r="SR70" s="13"/>
      <c r="SS70" s="13"/>
      <c r="ST70" s="13"/>
      <c r="SU70" s="13"/>
      <c r="SV70" s="13"/>
      <c r="SW70" s="13"/>
      <c r="SX70" s="13"/>
      <c r="SY70" s="13"/>
      <c r="SZ70" s="13"/>
      <c r="TA70" s="13"/>
      <c r="TB70" s="13"/>
      <c r="TC70" s="13"/>
      <c r="TD70" s="13"/>
      <c r="TE70" s="13"/>
      <c r="TF70" s="13"/>
      <c r="TG70" s="13"/>
      <c r="TH70" s="13"/>
      <c r="TI70" s="13"/>
      <c r="TJ70" s="13"/>
      <c r="TK70" s="13"/>
      <c r="TL70" s="13"/>
      <c r="TM70" s="13"/>
      <c r="TN70" s="13"/>
      <c r="TO70" s="13"/>
      <c r="TP70" s="13"/>
      <c r="TQ70" s="13"/>
      <c r="TR70" s="13"/>
      <c r="TS70" s="13"/>
      <c r="TT70" s="13"/>
      <c r="TU70" s="13"/>
      <c r="TV70" s="13"/>
      <c r="TW70" s="13"/>
      <c r="TX70" s="13"/>
      <c r="TY70" s="13"/>
      <c r="TZ70" s="13"/>
      <c r="UA70" s="13"/>
      <c r="UB70" s="13"/>
      <c r="UC70" s="13"/>
      <c r="UD70" s="13"/>
      <c r="UE70" s="13"/>
      <c r="UF70" s="13"/>
      <c r="UG70" s="13"/>
      <c r="UH70" s="13"/>
      <c r="UI70" s="13"/>
      <c r="UJ70" s="13"/>
      <c r="UK70" s="13"/>
      <c r="UL70" s="13"/>
      <c r="UM70" s="13"/>
      <c r="UN70" s="13"/>
      <c r="UO70" s="13"/>
      <c r="UP70" s="13"/>
      <c r="UQ70" s="13"/>
      <c r="UR70" s="13"/>
      <c r="US70" s="13"/>
      <c r="UT70" s="13"/>
      <c r="UU70" s="13"/>
      <c r="UV70" s="13"/>
      <c r="UW70" s="13"/>
      <c r="UX70" s="13"/>
      <c r="UY70" s="13"/>
      <c r="UZ70" s="13"/>
      <c r="VA70" s="13"/>
      <c r="VB70" s="13"/>
      <c r="VC70" s="13"/>
      <c r="VD70" s="13"/>
      <c r="VE70" s="13"/>
      <c r="VF70" s="13"/>
      <c r="VG70" s="13"/>
      <c r="VH70" s="13"/>
      <c r="VI70" s="13"/>
      <c r="VJ70" s="13"/>
      <c r="VK70" s="13"/>
      <c r="VL70" s="13"/>
      <c r="VM70" s="13"/>
      <c r="VN70" s="13"/>
      <c r="VO70" s="13" t="str">
        <f t="shared" si="23"/>
        <v/>
      </c>
      <c r="VP70" s="13" t="str">
        <f t="shared" si="23"/>
        <v/>
      </c>
      <c r="VQ70" s="13" t="str">
        <f t="shared" si="23"/>
        <v/>
      </c>
      <c r="VR70" s="13" t="str">
        <f t="shared" si="23"/>
        <v/>
      </c>
      <c r="VS70" s="13" t="str">
        <f t="shared" si="23"/>
        <v/>
      </c>
      <c r="VT70" s="13" t="str">
        <f t="shared" si="23"/>
        <v/>
      </c>
      <c r="VU70" s="13" t="str">
        <f t="shared" si="23"/>
        <v/>
      </c>
      <c r="VV70" s="13" t="str">
        <f t="shared" si="23"/>
        <v/>
      </c>
      <c r="VW70" s="13" t="str">
        <f t="shared" si="23"/>
        <v/>
      </c>
      <c r="VX70" s="13" t="str">
        <f t="shared" si="23"/>
        <v/>
      </c>
      <c r="VY70" s="13" t="str">
        <f t="shared" si="23"/>
        <v/>
      </c>
      <c r="VZ70" s="13" t="str">
        <f t="shared" si="23"/>
        <v/>
      </c>
      <c r="WA70" s="13" t="str">
        <f t="shared" si="23"/>
        <v/>
      </c>
      <c r="WB70" s="13" t="str">
        <f t="shared" si="23"/>
        <v/>
      </c>
      <c r="WC70" s="13" t="str">
        <f t="shared" si="23"/>
        <v/>
      </c>
    </row>
    <row r="71" spans="1:60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c r="IX71" s="13"/>
      <c r="IY71" s="13"/>
      <c r="IZ71" s="13"/>
      <c r="JA71" s="13"/>
      <c r="JB71" s="13"/>
      <c r="JC71" s="13"/>
      <c r="JD71" s="13"/>
      <c r="JE71" s="13"/>
      <c r="JF71" s="13"/>
      <c r="JG71" s="13"/>
      <c r="JH71" s="13"/>
      <c r="JI71" s="13"/>
      <c r="JJ71" s="13"/>
      <c r="JK71" s="13"/>
      <c r="JL71" s="13"/>
      <c r="JM71" s="13"/>
      <c r="JN71" s="13"/>
      <c r="JO71" s="13"/>
      <c r="JP71" s="13"/>
      <c r="JQ71" s="13"/>
      <c r="JR71" s="13"/>
      <c r="JS71" s="13"/>
      <c r="JT71" s="13"/>
      <c r="JU71" s="13"/>
      <c r="JV71" s="13"/>
      <c r="JW71" s="13"/>
      <c r="JX71" s="13"/>
      <c r="JY71" s="13"/>
      <c r="JZ71" s="13"/>
      <c r="KA71" s="13"/>
      <c r="KB71" s="13"/>
      <c r="KC71" s="13"/>
      <c r="KD71" s="13"/>
      <c r="KE71" s="13"/>
      <c r="KF71" s="13"/>
      <c r="KG71" s="13"/>
      <c r="KH71" s="13"/>
      <c r="KI71" s="13"/>
      <c r="KJ71" s="13"/>
      <c r="KK71" s="13"/>
      <c r="KL71" s="13"/>
      <c r="KM71" s="13"/>
      <c r="KN71" s="13"/>
      <c r="KO71" s="13"/>
      <c r="KP71" s="13"/>
      <c r="KQ71" s="13"/>
      <c r="KR71" s="13"/>
      <c r="KS71" s="13"/>
      <c r="KT71" s="13"/>
      <c r="KU71" s="13"/>
      <c r="KV71" s="13"/>
      <c r="KW71" s="13"/>
      <c r="KX71" s="13"/>
      <c r="KY71" s="13"/>
      <c r="KZ71" s="13"/>
      <c r="LA71" s="13"/>
      <c r="LB71" s="13"/>
      <c r="LC71" s="13"/>
      <c r="LD71" s="13"/>
      <c r="LE71" s="13"/>
      <c r="LF71" s="13"/>
      <c r="LG71" s="13"/>
      <c r="LH71" s="13"/>
      <c r="LI71" s="13"/>
      <c r="LJ71" s="13"/>
      <c r="LK71" s="13"/>
      <c r="LL71" s="13"/>
      <c r="LM71" s="13"/>
      <c r="LN71" s="13"/>
      <c r="LO71" s="13"/>
      <c r="LP71" s="13"/>
      <c r="LQ71" s="13"/>
      <c r="LR71" s="13"/>
      <c r="LS71" s="13"/>
      <c r="LT71" s="13"/>
      <c r="LU71" s="13"/>
      <c r="LV71" s="13"/>
      <c r="LW71" s="13"/>
      <c r="LX71" s="13"/>
      <c r="LY71" s="13"/>
      <c r="LZ71" s="13"/>
      <c r="MA71" s="13"/>
      <c r="MB71" s="13"/>
      <c r="MC71" s="13"/>
      <c r="MD71" s="13"/>
      <c r="ME71" s="13"/>
      <c r="MF71" s="13"/>
      <c r="MG71" s="13"/>
      <c r="MH71" s="13"/>
      <c r="MI71" s="13"/>
      <c r="MJ71" s="13"/>
      <c r="MK71" s="13"/>
      <c r="ML71" s="13"/>
      <c r="MM71" s="13"/>
      <c r="MN71" s="13"/>
      <c r="MO71" s="13"/>
      <c r="MP71" s="13"/>
      <c r="MQ71" s="13"/>
      <c r="MR71" s="13"/>
      <c r="MS71" s="13"/>
      <c r="MT71" s="13"/>
      <c r="MU71" s="13"/>
      <c r="MV71" s="13"/>
      <c r="MW71" s="13"/>
      <c r="MX71" s="13"/>
      <c r="MY71" s="13"/>
      <c r="MZ71" s="13"/>
      <c r="NA71" s="13"/>
      <c r="NB71" s="13"/>
      <c r="NC71" s="13"/>
      <c r="ND71" s="13"/>
      <c r="NE71" s="13"/>
      <c r="NF71" s="13"/>
      <c r="NG71" s="13"/>
      <c r="NH71" s="13"/>
      <c r="NI71" s="13"/>
      <c r="NJ71" s="13"/>
      <c r="NK71" s="13"/>
      <c r="NL71" s="13"/>
      <c r="NM71" s="13"/>
      <c r="NN71" s="13"/>
      <c r="NO71" s="13"/>
      <c r="NP71" s="13"/>
      <c r="NQ71" s="13"/>
      <c r="NR71" s="13"/>
      <c r="NS71" s="13"/>
      <c r="NT71" s="13"/>
      <c r="NU71" s="13"/>
      <c r="NV71" s="13"/>
      <c r="NW71" s="13"/>
      <c r="NX71" s="13"/>
      <c r="NY71" s="13"/>
      <c r="NZ71" s="13"/>
      <c r="OA71" s="13"/>
      <c r="OB71" s="13"/>
      <c r="OC71" s="13"/>
      <c r="OD71" s="13"/>
      <c r="OE71" s="13"/>
      <c r="OF71" s="13"/>
      <c r="OG71" s="13"/>
      <c r="OH71" s="13"/>
      <c r="OI71" s="13"/>
      <c r="OJ71" s="13"/>
      <c r="OK71" s="13"/>
      <c r="OL71" s="13"/>
      <c r="OM71" s="13"/>
      <c r="ON71" s="13"/>
      <c r="OO71" s="13"/>
      <c r="OP71" s="13"/>
      <c r="OQ71" s="13"/>
      <c r="OR71" s="13"/>
      <c r="OS71" s="13"/>
      <c r="OT71" s="13"/>
      <c r="OU71" s="13"/>
      <c r="OV71" s="13"/>
      <c r="OW71" s="13"/>
      <c r="OX71" s="13"/>
      <c r="OY71" s="13"/>
      <c r="OZ71" s="13"/>
      <c r="PA71" s="13"/>
      <c r="PB71" s="13"/>
      <c r="PC71" s="13"/>
      <c r="PD71" s="13"/>
      <c r="PE71" s="13"/>
      <c r="PF71" s="13"/>
      <c r="PG71" s="13"/>
      <c r="PH71" s="13"/>
      <c r="PI71" s="13"/>
      <c r="PJ71" s="13"/>
      <c r="PK71" s="13"/>
      <c r="PL71" s="13"/>
      <c r="PM71" s="13"/>
      <c r="PN71" s="13"/>
      <c r="PO71" s="13"/>
      <c r="PP71" s="13"/>
      <c r="PQ71" s="13"/>
      <c r="PR71" s="13"/>
      <c r="PS71" s="13"/>
      <c r="PT71" s="13"/>
      <c r="PU71" s="13"/>
      <c r="PV71" s="13"/>
      <c r="PW71" s="13"/>
      <c r="PX71" s="13"/>
      <c r="PY71" s="13"/>
      <c r="PZ71" s="13"/>
      <c r="QA71" s="13"/>
      <c r="QB71" s="13"/>
      <c r="QC71" s="13"/>
      <c r="QD71" s="13"/>
      <c r="QE71" s="13"/>
      <c r="QF71" s="13"/>
      <c r="QG71" s="13"/>
      <c r="QH71" s="13"/>
      <c r="QI71" s="13"/>
      <c r="QJ71" s="13"/>
      <c r="QK71" s="13"/>
      <c r="QL71" s="13"/>
      <c r="QM71" s="13"/>
      <c r="QN71" s="13"/>
      <c r="QO71" s="13"/>
      <c r="QP71" s="13"/>
      <c r="QQ71" s="13"/>
      <c r="QR71" s="13"/>
      <c r="QS71" s="13"/>
      <c r="QT71" s="13"/>
      <c r="QU71" s="13"/>
      <c r="QV71" s="13"/>
      <c r="QW71" s="13"/>
      <c r="QX71" s="13"/>
      <c r="QY71" s="13"/>
      <c r="QZ71" s="13"/>
      <c r="RA71" s="13"/>
      <c r="RB71" s="13"/>
      <c r="RC71" s="13"/>
      <c r="RD71" s="13"/>
      <c r="RE71" s="13"/>
      <c r="RF71" s="13"/>
      <c r="RG71" s="13"/>
      <c r="RH71" s="13"/>
      <c r="RI71" s="13"/>
      <c r="RJ71" s="13"/>
      <c r="RK71" s="13"/>
      <c r="RL71" s="13"/>
      <c r="RM71" s="13"/>
      <c r="RN71" s="13"/>
      <c r="RO71" s="13"/>
      <c r="RP71" s="13"/>
      <c r="RQ71" s="13"/>
      <c r="RR71" s="13"/>
      <c r="RS71" s="13"/>
      <c r="RT71" s="13"/>
      <c r="RU71" s="13"/>
      <c r="RV71" s="13"/>
      <c r="RW71" s="13"/>
      <c r="RX71" s="13"/>
      <c r="RY71" s="13"/>
      <c r="RZ71" s="13"/>
      <c r="SA71" s="13"/>
      <c r="SB71" s="13"/>
      <c r="SC71" s="13"/>
      <c r="SD71" s="13"/>
      <c r="SE71" s="13"/>
      <c r="SF71" s="13"/>
      <c r="SG71" s="13"/>
      <c r="SH71" s="13"/>
      <c r="SI71" s="13"/>
      <c r="SJ71" s="13"/>
      <c r="SK71" s="13"/>
      <c r="SL71" s="13"/>
      <c r="SM71" s="13"/>
      <c r="SN71" s="13"/>
      <c r="SO71" s="13"/>
      <c r="SP71" s="13"/>
      <c r="SQ71" s="13"/>
      <c r="SR71" s="13"/>
      <c r="SS71" s="13"/>
      <c r="ST71" s="13"/>
      <c r="SU71" s="13"/>
      <c r="SV71" s="13"/>
      <c r="SW71" s="13"/>
      <c r="SX71" s="13"/>
      <c r="SY71" s="13"/>
      <c r="SZ71" s="13"/>
      <c r="TA71" s="13"/>
      <c r="TB71" s="13"/>
      <c r="TC71" s="13"/>
      <c r="TD71" s="13"/>
      <c r="TE71" s="13"/>
      <c r="TF71" s="13"/>
      <c r="TG71" s="13"/>
      <c r="TH71" s="13"/>
      <c r="TI71" s="13"/>
      <c r="TJ71" s="13"/>
      <c r="TK71" s="13"/>
      <c r="TL71" s="13"/>
      <c r="TM71" s="13"/>
      <c r="TN71" s="13"/>
      <c r="TO71" s="13"/>
      <c r="TP71" s="13"/>
      <c r="TQ71" s="13"/>
      <c r="TR71" s="13"/>
      <c r="TS71" s="13"/>
      <c r="TT71" s="13"/>
      <c r="TU71" s="13"/>
      <c r="TV71" s="13"/>
      <c r="TW71" s="13"/>
      <c r="TX71" s="13"/>
      <c r="TY71" s="13"/>
      <c r="TZ71" s="13"/>
      <c r="UA71" s="13"/>
      <c r="UB71" s="13"/>
      <c r="UC71" s="13"/>
      <c r="UD71" s="13"/>
      <c r="UE71" s="13"/>
      <c r="UF71" s="13"/>
      <c r="UG71" s="13"/>
      <c r="UH71" s="13"/>
      <c r="UI71" s="13"/>
      <c r="UJ71" s="13"/>
      <c r="UK71" s="13"/>
      <c r="UL71" s="13"/>
      <c r="UM71" s="13"/>
      <c r="UN71" s="13"/>
      <c r="UO71" s="13"/>
      <c r="UP71" s="13"/>
      <c r="UQ71" s="13"/>
      <c r="UR71" s="13"/>
      <c r="US71" s="13"/>
      <c r="UT71" s="13"/>
      <c r="UU71" s="13"/>
      <c r="UV71" s="13"/>
      <c r="UW71" s="13"/>
      <c r="UX71" s="13"/>
      <c r="UY71" s="13"/>
      <c r="UZ71" s="13"/>
      <c r="VA71" s="13"/>
      <c r="VB71" s="13"/>
      <c r="VC71" s="13"/>
      <c r="VD71" s="13"/>
      <c r="VE71" s="13"/>
      <c r="VF71" s="13"/>
      <c r="VG71" s="13"/>
      <c r="VH71" s="13"/>
      <c r="VI71" s="13"/>
      <c r="VJ71" s="13"/>
      <c r="VK71" s="13"/>
      <c r="VL71" s="13"/>
      <c r="VM71" s="13"/>
      <c r="VN71" s="13"/>
      <c r="VO71" s="13" t="str">
        <f t="shared" si="23"/>
        <v/>
      </c>
      <c r="VP71" s="13" t="str">
        <f t="shared" si="23"/>
        <v/>
      </c>
      <c r="VQ71" s="13" t="str">
        <f t="shared" si="23"/>
        <v/>
      </c>
      <c r="VR71" s="13" t="str">
        <f t="shared" si="23"/>
        <v/>
      </c>
      <c r="VS71" s="13" t="str">
        <f t="shared" si="23"/>
        <v/>
      </c>
      <c r="VT71" s="13" t="str">
        <f t="shared" si="23"/>
        <v/>
      </c>
      <c r="VU71" s="13" t="str">
        <f t="shared" si="23"/>
        <v/>
      </c>
      <c r="VV71" s="13" t="str">
        <f t="shared" si="23"/>
        <v/>
      </c>
      <c r="VW71" s="13" t="str">
        <f t="shared" si="23"/>
        <v/>
      </c>
      <c r="VX71" s="13" t="str">
        <f t="shared" si="23"/>
        <v/>
      </c>
      <c r="VY71" s="13" t="str">
        <f t="shared" si="23"/>
        <v/>
      </c>
      <c r="VZ71" s="13" t="str">
        <f t="shared" si="23"/>
        <v/>
      </c>
      <c r="WA71" s="13" t="str">
        <f t="shared" si="23"/>
        <v/>
      </c>
      <c r="WB71" s="13" t="str">
        <f t="shared" si="23"/>
        <v/>
      </c>
      <c r="WC71" s="13" t="str">
        <f t="shared" si="23"/>
        <v/>
      </c>
    </row>
    <row r="72" spans="1:60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c r="IX72" s="13"/>
      <c r="IY72" s="13"/>
      <c r="IZ72" s="13"/>
      <c r="JA72" s="13"/>
      <c r="JB72" s="13"/>
      <c r="JC72" s="13"/>
      <c r="JD72" s="13"/>
      <c r="JE72" s="13"/>
      <c r="JF72" s="13"/>
      <c r="JG72" s="13"/>
      <c r="JH72" s="13"/>
      <c r="JI72" s="13"/>
      <c r="JJ72" s="13"/>
      <c r="JK72" s="13"/>
      <c r="JL72" s="13"/>
      <c r="JM72" s="13"/>
      <c r="JN72" s="13"/>
      <c r="JO72" s="13"/>
      <c r="JP72" s="13"/>
      <c r="JQ72" s="13"/>
      <c r="JR72" s="13"/>
      <c r="JS72" s="13"/>
      <c r="JT72" s="13"/>
      <c r="JU72" s="13"/>
      <c r="JV72" s="13"/>
      <c r="JW72" s="13"/>
      <c r="JX72" s="13"/>
      <c r="JY72" s="13"/>
      <c r="JZ72" s="13"/>
      <c r="KA72" s="13"/>
      <c r="KB72" s="13"/>
      <c r="KC72" s="13"/>
      <c r="KD72" s="13"/>
      <c r="KE72" s="13"/>
      <c r="KF72" s="13"/>
      <c r="KG72" s="13"/>
      <c r="KH72" s="13"/>
      <c r="KI72" s="13"/>
      <c r="KJ72" s="13"/>
      <c r="KK72" s="13"/>
      <c r="KL72" s="13"/>
      <c r="KM72" s="13"/>
      <c r="KN72" s="13"/>
      <c r="KO72" s="13"/>
      <c r="KP72" s="13"/>
      <c r="KQ72" s="13"/>
      <c r="KR72" s="13"/>
      <c r="KS72" s="13"/>
      <c r="KT72" s="13"/>
      <c r="KU72" s="13"/>
      <c r="KV72" s="13"/>
      <c r="KW72" s="13"/>
      <c r="KX72" s="13"/>
      <c r="KY72" s="13"/>
      <c r="KZ72" s="13"/>
      <c r="LA72" s="13"/>
      <c r="LB72" s="13"/>
      <c r="LC72" s="13"/>
      <c r="LD72" s="13"/>
      <c r="LE72" s="13"/>
      <c r="LF72" s="13"/>
      <c r="LG72" s="13"/>
      <c r="LH72" s="13"/>
      <c r="LI72" s="13"/>
      <c r="LJ72" s="13"/>
      <c r="LK72" s="13"/>
      <c r="LL72" s="13"/>
      <c r="LM72" s="13"/>
      <c r="LN72" s="13"/>
      <c r="LO72" s="13"/>
      <c r="LP72" s="13"/>
      <c r="LQ72" s="13"/>
      <c r="LR72" s="13"/>
      <c r="LS72" s="13"/>
      <c r="LT72" s="13"/>
      <c r="LU72" s="13"/>
      <c r="LV72" s="13"/>
      <c r="LW72" s="13"/>
      <c r="LX72" s="13"/>
      <c r="LY72" s="13"/>
      <c r="LZ72" s="13"/>
      <c r="MA72" s="13"/>
      <c r="MB72" s="13"/>
      <c r="MC72" s="13"/>
      <c r="MD72" s="13"/>
      <c r="ME72" s="13"/>
      <c r="MF72" s="13"/>
      <c r="MG72" s="13"/>
      <c r="MH72" s="13"/>
      <c r="MI72" s="13"/>
      <c r="MJ72" s="13"/>
      <c r="MK72" s="13"/>
      <c r="ML72" s="13"/>
      <c r="MM72" s="13"/>
      <c r="MN72" s="13"/>
      <c r="MO72" s="13"/>
      <c r="MP72" s="13"/>
      <c r="MQ72" s="13"/>
      <c r="MR72" s="13"/>
      <c r="MS72" s="13"/>
      <c r="MT72" s="13"/>
      <c r="MU72" s="13"/>
      <c r="MV72" s="13"/>
      <c r="MW72" s="13"/>
      <c r="MX72" s="13"/>
      <c r="MY72" s="13"/>
      <c r="MZ72" s="13"/>
      <c r="NA72" s="13"/>
      <c r="NB72" s="13"/>
      <c r="NC72" s="13"/>
      <c r="ND72" s="13"/>
      <c r="NE72" s="13"/>
      <c r="NF72" s="13"/>
      <c r="NG72" s="13"/>
      <c r="NH72" s="13"/>
      <c r="NI72" s="13"/>
      <c r="NJ72" s="13"/>
      <c r="NK72" s="13"/>
      <c r="NL72" s="13"/>
      <c r="NM72" s="13"/>
      <c r="NN72" s="13"/>
      <c r="NO72" s="13"/>
      <c r="NP72" s="13"/>
      <c r="NQ72" s="13"/>
      <c r="NR72" s="13"/>
      <c r="NS72" s="13"/>
      <c r="NT72" s="13"/>
      <c r="NU72" s="13"/>
      <c r="NV72" s="13"/>
      <c r="NW72" s="13"/>
      <c r="NX72" s="13"/>
      <c r="NY72" s="13"/>
      <c r="NZ72" s="13"/>
      <c r="OA72" s="13"/>
      <c r="OB72" s="13"/>
      <c r="OC72" s="13"/>
      <c r="OD72" s="13"/>
      <c r="OE72" s="13"/>
      <c r="OF72" s="13"/>
      <c r="OG72" s="13"/>
      <c r="OH72" s="13"/>
      <c r="OI72" s="13"/>
      <c r="OJ72" s="13"/>
      <c r="OK72" s="13"/>
      <c r="OL72" s="13"/>
      <c r="OM72" s="13"/>
      <c r="ON72" s="13"/>
      <c r="OO72" s="13"/>
      <c r="OP72" s="13"/>
      <c r="OQ72" s="13"/>
      <c r="OR72" s="13"/>
      <c r="OS72" s="13"/>
      <c r="OT72" s="13"/>
      <c r="OU72" s="13"/>
      <c r="OV72" s="13"/>
      <c r="OW72" s="13"/>
      <c r="OX72" s="13"/>
      <c r="OY72" s="13"/>
      <c r="OZ72" s="13"/>
      <c r="PA72" s="13"/>
      <c r="PB72" s="13"/>
      <c r="PC72" s="13"/>
      <c r="PD72" s="13"/>
      <c r="PE72" s="13"/>
      <c r="PF72" s="13"/>
      <c r="PG72" s="13"/>
      <c r="PH72" s="13"/>
      <c r="PI72" s="13"/>
      <c r="PJ72" s="13"/>
      <c r="PK72" s="13"/>
      <c r="PL72" s="13"/>
      <c r="PM72" s="13"/>
      <c r="PN72" s="13"/>
      <c r="PO72" s="13"/>
      <c r="PP72" s="13"/>
      <c r="PQ72" s="13"/>
      <c r="PR72" s="13"/>
      <c r="PS72" s="13"/>
      <c r="PT72" s="13"/>
      <c r="PU72" s="13"/>
      <c r="PV72" s="13"/>
      <c r="PW72" s="13"/>
      <c r="PX72" s="13"/>
      <c r="PY72" s="13"/>
      <c r="PZ72" s="13"/>
      <c r="QA72" s="13"/>
      <c r="QB72" s="13"/>
      <c r="QC72" s="13"/>
      <c r="QD72" s="13"/>
      <c r="QE72" s="13"/>
      <c r="QF72" s="13"/>
      <c r="QG72" s="13"/>
      <c r="QH72" s="13"/>
      <c r="QI72" s="13"/>
      <c r="QJ72" s="13"/>
      <c r="QK72" s="13"/>
      <c r="QL72" s="13"/>
      <c r="QM72" s="13"/>
      <c r="QN72" s="13"/>
      <c r="QO72" s="13"/>
      <c r="QP72" s="13"/>
      <c r="QQ72" s="13"/>
      <c r="QR72" s="13"/>
      <c r="QS72" s="13"/>
      <c r="QT72" s="13"/>
      <c r="QU72" s="13"/>
      <c r="QV72" s="13"/>
      <c r="QW72" s="13"/>
      <c r="QX72" s="13"/>
      <c r="QY72" s="13"/>
      <c r="QZ72" s="13"/>
      <c r="RA72" s="13"/>
      <c r="RB72" s="13"/>
      <c r="RC72" s="13"/>
      <c r="RD72" s="13"/>
      <c r="RE72" s="13"/>
      <c r="RF72" s="13"/>
      <c r="RG72" s="13"/>
      <c r="RH72" s="13"/>
      <c r="RI72" s="13"/>
      <c r="RJ72" s="13"/>
      <c r="RK72" s="13"/>
      <c r="RL72" s="13"/>
      <c r="RM72" s="13"/>
      <c r="RN72" s="13"/>
      <c r="RO72" s="13"/>
      <c r="RP72" s="13"/>
      <c r="RQ72" s="13"/>
      <c r="RR72" s="13"/>
      <c r="RS72" s="13"/>
      <c r="RT72" s="13"/>
      <c r="RU72" s="13"/>
      <c r="RV72" s="13"/>
      <c r="RW72" s="13"/>
      <c r="RX72" s="13"/>
      <c r="RY72" s="13"/>
      <c r="RZ72" s="13"/>
      <c r="SA72" s="13"/>
      <c r="SB72" s="13"/>
      <c r="SC72" s="13"/>
      <c r="SD72" s="13"/>
      <c r="SE72" s="13"/>
      <c r="SF72" s="13"/>
      <c r="SG72" s="13"/>
      <c r="SH72" s="13"/>
      <c r="SI72" s="13"/>
      <c r="SJ72" s="13"/>
      <c r="SK72" s="13"/>
      <c r="SL72" s="13"/>
      <c r="SM72" s="13"/>
      <c r="SN72" s="13"/>
      <c r="SO72" s="13"/>
      <c r="SP72" s="13"/>
      <c r="SQ72" s="13"/>
      <c r="SR72" s="13"/>
      <c r="SS72" s="13"/>
      <c r="ST72" s="13"/>
      <c r="SU72" s="13"/>
      <c r="SV72" s="13"/>
      <c r="SW72" s="13"/>
      <c r="SX72" s="13"/>
      <c r="SY72" s="13"/>
      <c r="SZ72" s="13"/>
      <c r="TA72" s="13"/>
      <c r="TB72" s="13"/>
      <c r="TC72" s="13"/>
      <c r="TD72" s="13"/>
      <c r="TE72" s="13"/>
      <c r="TF72" s="13"/>
      <c r="TG72" s="13"/>
      <c r="TH72" s="13"/>
      <c r="TI72" s="13"/>
      <c r="TJ72" s="13"/>
      <c r="TK72" s="13"/>
      <c r="TL72" s="13"/>
      <c r="TM72" s="13"/>
      <c r="TN72" s="13"/>
      <c r="TO72" s="13"/>
      <c r="TP72" s="13"/>
      <c r="TQ72" s="13"/>
      <c r="TR72" s="13"/>
      <c r="TS72" s="13"/>
      <c r="TT72" s="13"/>
      <c r="TU72" s="13"/>
      <c r="TV72" s="13"/>
      <c r="TW72" s="13"/>
      <c r="TX72" s="13"/>
      <c r="TY72" s="13"/>
      <c r="TZ72" s="13"/>
      <c r="UA72" s="13"/>
      <c r="UB72" s="13"/>
      <c r="UC72" s="13"/>
      <c r="UD72" s="13"/>
      <c r="UE72" s="13"/>
      <c r="UF72" s="13"/>
      <c r="UG72" s="13"/>
      <c r="UH72" s="13"/>
      <c r="UI72" s="13"/>
      <c r="UJ72" s="13"/>
      <c r="UK72" s="13"/>
      <c r="UL72" s="13"/>
      <c r="UM72" s="13"/>
      <c r="UN72" s="13"/>
      <c r="UO72" s="13"/>
      <c r="UP72" s="13"/>
      <c r="UQ72" s="13"/>
      <c r="UR72" s="13"/>
      <c r="US72" s="13"/>
      <c r="UT72" s="13"/>
      <c r="UU72" s="13"/>
      <c r="UV72" s="13"/>
      <c r="UW72" s="13"/>
      <c r="UX72" s="13"/>
      <c r="UY72" s="13"/>
      <c r="UZ72" s="13"/>
      <c r="VA72" s="13"/>
      <c r="VB72" s="13"/>
      <c r="VC72" s="13"/>
      <c r="VD72" s="13"/>
      <c r="VE72" s="13"/>
      <c r="VF72" s="13"/>
      <c r="VG72" s="13"/>
      <c r="VH72" s="13"/>
      <c r="VI72" s="13"/>
      <c r="VJ72" s="13"/>
      <c r="VK72" s="13"/>
      <c r="VL72" s="13"/>
      <c r="VM72" s="13"/>
      <c r="VN72" s="13"/>
      <c r="VO72" s="13" t="str">
        <f t="shared" si="23"/>
        <v/>
      </c>
      <c r="VP72" s="13" t="str">
        <f t="shared" si="23"/>
        <v/>
      </c>
      <c r="VQ72" s="13" t="str">
        <f t="shared" si="23"/>
        <v/>
      </c>
      <c r="VR72" s="13" t="str">
        <f t="shared" si="23"/>
        <v/>
      </c>
      <c r="VS72" s="13" t="str">
        <f t="shared" si="23"/>
        <v/>
      </c>
      <c r="VT72" s="13" t="str">
        <f t="shared" si="23"/>
        <v/>
      </c>
      <c r="VU72" s="13" t="str">
        <f t="shared" si="23"/>
        <v/>
      </c>
      <c r="VV72" s="13" t="str">
        <f t="shared" si="23"/>
        <v/>
      </c>
      <c r="VW72" s="13" t="str">
        <f t="shared" si="23"/>
        <v/>
      </c>
      <c r="VX72" s="13" t="str">
        <f t="shared" si="23"/>
        <v/>
      </c>
      <c r="VY72" s="13" t="str">
        <f t="shared" si="23"/>
        <v/>
      </c>
      <c r="VZ72" s="13" t="str">
        <f t="shared" si="23"/>
        <v/>
      </c>
      <c r="WA72" s="13" t="str">
        <f t="shared" si="23"/>
        <v/>
      </c>
      <c r="WB72" s="13" t="str">
        <f t="shared" si="23"/>
        <v/>
      </c>
      <c r="WC72" s="13" t="str">
        <f t="shared" si="23"/>
        <v/>
      </c>
    </row>
    <row r="73" spans="1:60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c r="JY73" s="13"/>
      <c r="JZ73" s="13"/>
      <c r="KA73" s="13"/>
      <c r="KB73" s="13"/>
      <c r="KC73" s="13"/>
      <c r="KD73" s="13"/>
      <c r="KE73" s="13"/>
      <c r="KF73" s="13"/>
      <c r="KG73" s="13"/>
      <c r="KH73" s="13"/>
      <c r="KI73" s="13"/>
      <c r="KJ73" s="13"/>
      <c r="KK73" s="13"/>
      <c r="KL73" s="13"/>
      <c r="KM73" s="13"/>
      <c r="KN73" s="13"/>
      <c r="KO73" s="13"/>
      <c r="KP73" s="13"/>
      <c r="KQ73" s="13"/>
      <c r="KR73" s="13"/>
      <c r="KS73" s="13"/>
      <c r="KT73" s="13"/>
      <c r="KU73" s="13"/>
      <c r="KV73" s="13"/>
      <c r="KW73" s="13"/>
      <c r="KX73" s="13"/>
      <c r="KY73" s="13"/>
      <c r="KZ73" s="13"/>
      <c r="LA73" s="13"/>
      <c r="LB73" s="13"/>
      <c r="LC73" s="13"/>
      <c r="LD73" s="13"/>
      <c r="LE73" s="13"/>
      <c r="LF73" s="13"/>
      <c r="LG73" s="13"/>
      <c r="LH73" s="13"/>
      <c r="LI73" s="13"/>
      <c r="LJ73" s="13"/>
      <c r="LK73" s="13"/>
      <c r="LL73" s="13"/>
      <c r="LM73" s="13"/>
      <c r="LN73" s="13"/>
      <c r="LO73" s="13"/>
      <c r="LP73" s="13"/>
      <c r="LQ73" s="13"/>
      <c r="LR73" s="13"/>
      <c r="LS73" s="13"/>
      <c r="LT73" s="13"/>
      <c r="LU73" s="13"/>
      <c r="LV73" s="13"/>
      <c r="LW73" s="13"/>
      <c r="LX73" s="13"/>
      <c r="LY73" s="13"/>
      <c r="LZ73" s="13"/>
      <c r="MA73" s="13"/>
      <c r="MB73" s="13"/>
      <c r="MC73" s="13"/>
      <c r="MD73" s="13"/>
      <c r="ME73" s="13"/>
      <c r="MF73" s="13"/>
      <c r="MG73" s="13"/>
      <c r="MH73" s="13"/>
      <c r="MI73" s="13"/>
      <c r="MJ73" s="13"/>
      <c r="MK73" s="13"/>
      <c r="ML73" s="13"/>
      <c r="MM73" s="13"/>
      <c r="MN73" s="13"/>
      <c r="MO73" s="13"/>
      <c r="MP73" s="13"/>
      <c r="MQ73" s="13"/>
      <c r="MR73" s="13"/>
      <c r="MS73" s="13"/>
      <c r="MT73" s="13"/>
      <c r="MU73" s="13"/>
      <c r="MV73" s="13"/>
      <c r="MW73" s="13"/>
      <c r="MX73" s="13"/>
      <c r="MY73" s="13"/>
      <c r="MZ73" s="13"/>
      <c r="NA73" s="13"/>
      <c r="NB73" s="13"/>
      <c r="NC73" s="13"/>
      <c r="ND73" s="13"/>
      <c r="NE73" s="13"/>
      <c r="NF73" s="13"/>
      <c r="NG73" s="13"/>
      <c r="NH73" s="13"/>
      <c r="NI73" s="13"/>
      <c r="NJ73" s="13"/>
      <c r="NK73" s="13"/>
      <c r="NL73" s="13"/>
      <c r="NM73" s="13"/>
      <c r="NN73" s="13"/>
      <c r="NO73" s="13"/>
      <c r="NP73" s="13"/>
      <c r="NQ73" s="13"/>
      <c r="NR73" s="13"/>
      <c r="NS73" s="13"/>
      <c r="NT73" s="13"/>
      <c r="NU73" s="13"/>
      <c r="NV73" s="13"/>
      <c r="NW73" s="13"/>
      <c r="NX73" s="13"/>
      <c r="NY73" s="13"/>
      <c r="NZ73" s="13"/>
      <c r="OA73" s="13"/>
      <c r="OB73" s="13"/>
      <c r="OC73" s="13"/>
      <c r="OD73" s="13"/>
      <c r="OE73" s="13"/>
      <c r="OF73" s="13"/>
      <c r="OG73" s="13"/>
      <c r="OH73" s="13"/>
      <c r="OI73" s="13"/>
      <c r="OJ73" s="13"/>
      <c r="OK73" s="13"/>
      <c r="OL73" s="13"/>
      <c r="OM73" s="13"/>
      <c r="ON73" s="13"/>
      <c r="OO73" s="13"/>
      <c r="OP73" s="13"/>
      <c r="OQ73" s="13"/>
      <c r="OR73" s="13"/>
      <c r="OS73" s="13"/>
      <c r="OT73" s="13"/>
      <c r="OU73" s="13"/>
      <c r="OV73" s="13"/>
      <c r="OW73" s="13"/>
      <c r="OX73" s="13"/>
      <c r="OY73" s="13"/>
      <c r="OZ73" s="13"/>
      <c r="PA73" s="13"/>
      <c r="PB73" s="13"/>
      <c r="PC73" s="13"/>
      <c r="PD73" s="13"/>
      <c r="PE73" s="13"/>
      <c r="PF73" s="13"/>
      <c r="PG73" s="13"/>
      <c r="PH73" s="13"/>
      <c r="PI73" s="13"/>
      <c r="PJ73" s="13"/>
      <c r="PK73" s="13"/>
      <c r="PL73" s="13"/>
      <c r="PM73" s="13"/>
      <c r="PN73" s="13"/>
      <c r="PO73" s="13"/>
      <c r="PP73" s="13"/>
      <c r="PQ73" s="13"/>
      <c r="PR73" s="13"/>
      <c r="PS73" s="13"/>
      <c r="PT73" s="13"/>
      <c r="PU73" s="13"/>
      <c r="PV73" s="13"/>
      <c r="PW73" s="13"/>
      <c r="PX73" s="13"/>
      <c r="PY73" s="13"/>
      <c r="PZ73" s="13"/>
      <c r="QA73" s="13"/>
      <c r="QB73" s="13"/>
      <c r="QC73" s="13"/>
      <c r="QD73" s="13"/>
      <c r="QE73" s="13"/>
      <c r="QF73" s="13"/>
      <c r="QG73" s="13"/>
      <c r="QH73" s="13"/>
      <c r="QI73" s="13"/>
      <c r="QJ73" s="13"/>
      <c r="QK73" s="13"/>
      <c r="QL73" s="13"/>
      <c r="QM73" s="13"/>
      <c r="QN73" s="13"/>
      <c r="QO73" s="13"/>
      <c r="QP73" s="13"/>
      <c r="QQ73" s="13"/>
      <c r="QR73" s="13"/>
      <c r="QS73" s="13"/>
      <c r="QT73" s="13"/>
      <c r="QU73" s="13"/>
      <c r="QV73" s="13"/>
      <c r="QW73" s="13"/>
      <c r="QX73" s="13"/>
      <c r="QY73" s="13"/>
      <c r="QZ73" s="13"/>
      <c r="RA73" s="13"/>
      <c r="RB73" s="13"/>
      <c r="RC73" s="13"/>
      <c r="RD73" s="13"/>
      <c r="RE73" s="13"/>
      <c r="RF73" s="13"/>
      <c r="RG73" s="13"/>
      <c r="RH73" s="13"/>
      <c r="RI73" s="13"/>
      <c r="RJ73" s="13"/>
      <c r="RK73" s="13"/>
      <c r="RL73" s="13"/>
      <c r="RM73" s="13"/>
      <c r="RN73" s="13"/>
      <c r="RO73" s="13"/>
      <c r="RP73" s="13"/>
      <c r="RQ73" s="13"/>
      <c r="RR73" s="13"/>
      <c r="RS73" s="13"/>
      <c r="RT73" s="13"/>
      <c r="RU73" s="13"/>
      <c r="RV73" s="13"/>
      <c r="RW73" s="13"/>
      <c r="RX73" s="13"/>
      <c r="RY73" s="13"/>
      <c r="RZ73" s="13"/>
      <c r="SA73" s="13"/>
      <c r="SB73" s="13"/>
      <c r="SC73" s="13"/>
      <c r="SD73" s="13"/>
      <c r="SE73" s="13"/>
      <c r="SF73" s="13"/>
      <c r="SG73" s="13"/>
      <c r="SH73" s="13"/>
      <c r="SI73" s="13"/>
      <c r="SJ73" s="13"/>
      <c r="SK73" s="13"/>
      <c r="SL73" s="13"/>
      <c r="SM73" s="13"/>
      <c r="SN73" s="13"/>
      <c r="SO73" s="13"/>
      <c r="SP73" s="13"/>
      <c r="SQ73" s="13"/>
      <c r="SR73" s="13"/>
      <c r="SS73" s="13"/>
      <c r="ST73" s="13"/>
      <c r="SU73" s="13"/>
      <c r="SV73" s="13"/>
      <c r="SW73" s="13"/>
      <c r="SX73" s="13"/>
      <c r="SY73" s="13"/>
      <c r="SZ73" s="13"/>
      <c r="TA73" s="13"/>
      <c r="TB73" s="13"/>
      <c r="TC73" s="13"/>
      <c r="TD73" s="13"/>
      <c r="TE73" s="13"/>
      <c r="TF73" s="13"/>
      <c r="TG73" s="13"/>
      <c r="TH73" s="13"/>
      <c r="TI73" s="13"/>
      <c r="TJ73" s="13"/>
      <c r="TK73" s="13"/>
      <c r="TL73" s="13"/>
      <c r="TM73" s="13"/>
      <c r="TN73" s="13"/>
      <c r="TO73" s="13"/>
      <c r="TP73" s="13"/>
      <c r="TQ73" s="13"/>
      <c r="TR73" s="13"/>
      <c r="TS73" s="13"/>
      <c r="TT73" s="13"/>
      <c r="TU73" s="13"/>
      <c r="TV73" s="13"/>
      <c r="TW73" s="13"/>
      <c r="TX73" s="13"/>
      <c r="TY73" s="13"/>
      <c r="TZ73" s="13"/>
      <c r="UA73" s="13"/>
      <c r="UB73" s="13"/>
      <c r="UC73" s="13"/>
      <c r="UD73" s="13"/>
      <c r="UE73" s="13"/>
      <c r="UF73" s="13"/>
      <c r="UG73" s="13"/>
      <c r="UH73" s="13"/>
      <c r="UI73" s="13"/>
      <c r="UJ73" s="13"/>
      <c r="UK73" s="13"/>
      <c r="UL73" s="13"/>
      <c r="UM73" s="13"/>
      <c r="UN73" s="13"/>
      <c r="UO73" s="13"/>
      <c r="UP73" s="13"/>
      <c r="UQ73" s="13"/>
      <c r="UR73" s="13"/>
      <c r="US73" s="13"/>
      <c r="UT73" s="13"/>
      <c r="UU73" s="13"/>
      <c r="UV73" s="13"/>
      <c r="UW73" s="13"/>
      <c r="UX73" s="13"/>
      <c r="UY73" s="13"/>
      <c r="UZ73" s="13"/>
      <c r="VA73" s="13"/>
      <c r="VB73" s="13"/>
      <c r="VC73" s="13"/>
      <c r="VD73" s="13"/>
      <c r="VE73" s="13"/>
      <c r="VF73" s="13"/>
      <c r="VG73" s="13"/>
      <c r="VH73" s="13"/>
      <c r="VI73" s="13"/>
      <c r="VJ73" s="13"/>
      <c r="VK73" s="13"/>
      <c r="VL73" s="13"/>
      <c r="VM73" s="13"/>
      <c r="VN73" s="13"/>
      <c r="VO73" s="13" t="str">
        <f t="shared" si="23"/>
        <v/>
      </c>
      <c r="VP73" s="13" t="str">
        <f t="shared" si="23"/>
        <v/>
      </c>
      <c r="VQ73" s="13" t="str">
        <f t="shared" si="23"/>
        <v/>
      </c>
      <c r="VR73" s="13" t="str">
        <f t="shared" si="23"/>
        <v/>
      </c>
      <c r="VS73" s="13" t="str">
        <f t="shared" si="23"/>
        <v/>
      </c>
      <c r="VT73" s="13" t="str">
        <f t="shared" si="23"/>
        <v/>
      </c>
      <c r="VU73" s="13" t="str">
        <f t="shared" si="23"/>
        <v/>
      </c>
      <c r="VV73" s="13" t="str">
        <f t="shared" si="23"/>
        <v/>
      </c>
      <c r="VW73" s="13" t="str">
        <f t="shared" si="23"/>
        <v/>
      </c>
      <c r="VX73" s="13" t="str">
        <f t="shared" si="23"/>
        <v/>
      </c>
      <c r="VY73" s="13" t="str">
        <f t="shared" si="23"/>
        <v/>
      </c>
      <c r="VZ73" s="13" t="str">
        <f t="shared" si="23"/>
        <v/>
      </c>
      <c r="WA73" s="13" t="str">
        <f t="shared" si="23"/>
        <v/>
      </c>
      <c r="WB73" s="13" t="str">
        <f t="shared" si="23"/>
        <v/>
      </c>
      <c r="WC73" s="13" t="str">
        <f t="shared" si="23"/>
        <v/>
      </c>
    </row>
    <row r="74" spans="1:60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c r="JY74" s="13"/>
      <c r="JZ74" s="13"/>
      <c r="KA74" s="13"/>
      <c r="KB74" s="13"/>
      <c r="KC74" s="13"/>
      <c r="KD74" s="13"/>
      <c r="KE74" s="13"/>
      <c r="KF74" s="13"/>
      <c r="KG74" s="13"/>
      <c r="KH74" s="13"/>
      <c r="KI74" s="13"/>
      <c r="KJ74" s="13"/>
      <c r="KK74" s="13"/>
      <c r="KL74" s="13"/>
      <c r="KM74" s="13"/>
      <c r="KN74" s="13"/>
      <c r="KO74" s="13"/>
      <c r="KP74" s="13"/>
      <c r="KQ74" s="13"/>
      <c r="KR74" s="13"/>
      <c r="KS74" s="13"/>
      <c r="KT74" s="13"/>
      <c r="KU74" s="13"/>
      <c r="KV74" s="13"/>
      <c r="KW74" s="13"/>
      <c r="KX74" s="13"/>
      <c r="KY74" s="13"/>
      <c r="KZ74" s="13"/>
      <c r="LA74" s="13"/>
      <c r="LB74" s="13"/>
      <c r="LC74" s="13"/>
      <c r="LD74" s="13"/>
      <c r="LE74" s="13"/>
      <c r="LF74" s="13"/>
      <c r="LG74" s="13"/>
      <c r="LH74" s="13"/>
      <c r="LI74" s="13"/>
      <c r="LJ74" s="13"/>
      <c r="LK74" s="13"/>
      <c r="LL74" s="13"/>
      <c r="LM74" s="13"/>
      <c r="LN74" s="13"/>
      <c r="LO74" s="13"/>
      <c r="LP74" s="13"/>
      <c r="LQ74" s="13"/>
      <c r="LR74" s="13"/>
      <c r="LS74" s="13"/>
      <c r="LT74" s="13"/>
      <c r="LU74" s="13"/>
      <c r="LV74" s="13"/>
      <c r="LW74" s="13"/>
      <c r="LX74" s="13"/>
      <c r="LY74" s="13"/>
      <c r="LZ74" s="13"/>
      <c r="MA74" s="13"/>
      <c r="MB74" s="13"/>
      <c r="MC74" s="13"/>
      <c r="MD74" s="13"/>
      <c r="ME74" s="13"/>
      <c r="MF74" s="13"/>
      <c r="MG74" s="13"/>
      <c r="MH74" s="13"/>
      <c r="MI74" s="13"/>
      <c r="MJ74" s="13"/>
      <c r="MK74" s="13"/>
      <c r="ML74" s="13"/>
      <c r="MM74" s="13"/>
      <c r="MN74" s="13"/>
      <c r="MO74" s="13"/>
      <c r="MP74" s="13"/>
      <c r="MQ74" s="13"/>
      <c r="MR74" s="13"/>
      <c r="MS74" s="13"/>
      <c r="MT74" s="13"/>
      <c r="MU74" s="13"/>
      <c r="MV74" s="13"/>
      <c r="MW74" s="13"/>
      <c r="MX74" s="13"/>
      <c r="MY74" s="13"/>
      <c r="MZ74" s="13"/>
      <c r="NA74" s="13"/>
      <c r="NB74" s="13"/>
      <c r="NC74" s="13"/>
      <c r="ND74" s="13"/>
      <c r="NE74" s="13"/>
      <c r="NF74" s="13"/>
      <c r="NG74" s="13"/>
      <c r="NH74" s="13"/>
      <c r="NI74" s="13"/>
      <c r="NJ74" s="13"/>
      <c r="NK74" s="13"/>
      <c r="NL74" s="13"/>
      <c r="NM74" s="13"/>
      <c r="NN74" s="13"/>
      <c r="NO74" s="13"/>
      <c r="NP74" s="13"/>
      <c r="NQ74" s="13"/>
      <c r="NR74" s="13"/>
      <c r="NS74" s="13"/>
      <c r="NT74" s="13"/>
      <c r="NU74" s="13"/>
      <c r="NV74" s="13"/>
      <c r="NW74" s="13"/>
      <c r="NX74" s="13"/>
      <c r="NY74" s="13"/>
      <c r="NZ74" s="13"/>
      <c r="OA74" s="13"/>
      <c r="OB74" s="13"/>
      <c r="OC74" s="13"/>
      <c r="OD74" s="13"/>
      <c r="OE74" s="13"/>
      <c r="OF74" s="13"/>
      <c r="OG74" s="13"/>
      <c r="OH74" s="13"/>
      <c r="OI74" s="13"/>
      <c r="OJ74" s="13"/>
      <c r="OK74" s="13"/>
      <c r="OL74" s="13"/>
      <c r="OM74" s="13"/>
      <c r="ON74" s="13"/>
      <c r="OO74" s="13"/>
      <c r="OP74" s="13"/>
      <c r="OQ74" s="13"/>
      <c r="OR74" s="13"/>
      <c r="OS74" s="13"/>
      <c r="OT74" s="13"/>
      <c r="OU74" s="13"/>
      <c r="OV74" s="13"/>
      <c r="OW74" s="13"/>
      <c r="OX74" s="13"/>
      <c r="OY74" s="13"/>
      <c r="OZ74" s="13"/>
      <c r="PA74" s="13"/>
      <c r="PB74" s="13"/>
      <c r="PC74" s="13"/>
      <c r="PD74" s="13"/>
      <c r="PE74" s="13"/>
      <c r="PF74" s="13"/>
      <c r="PG74" s="13"/>
      <c r="PH74" s="13"/>
      <c r="PI74" s="13"/>
      <c r="PJ74" s="13"/>
      <c r="PK74" s="13"/>
      <c r="PL74" s="13"/>
      <c r="PM74" s="13"/>
      <c r="PN74" s="13"/>
      <c r="PO74" s="13"/>
      <c r="PP74" s="13"/>
      <c r="PQ74" s="13"/>
      <c r="PR74" s="13"/>
      <c r="PS74" s="13"/>
      <c r="PT74" s="13"/>
      <c r="PU74" s="13"/>
      <c r="PV74" s="13"/>
      <c r="PW74" s="13"/>
      <c r="PX74" s="13"/>
      <c r="PY74" s="13"/>
      <c r="PZ74" s="13"/>
      <c r="QA74" s="13"/>
      <c r="QB74" s="13"/>
      <c r="QC74" s="13"/>
      <c r="QD74" s="13"/>
      <c r="QE74" s="13"/>
      <c r="QF74" s="13"/>
      <c r="QG74" s="13"/>
      <c r="QH74" s="13"/>
      <c r="QI74" s="13"/>
      <c r="QJ74" s="13"/>
      <c r="QK74" s="13"/>
      <c r="QL74" s="13"/>
      <c r="QM74" s="13"/>
      <c r="QN74" s="13"/>
      <c r="QO74" s="13"/>
      <c r="QP74" s="13"/>
      <c r="QQ74" s="13"/>
      <c r="QR74" s="13"/>
      <c r="QS74" s="13"/>
      <c r="QT74" s="13"/>
      <c r="QU74" s="13"/>
      <c r="QV74" s="13"/>
      <c r="QW74" s="13"/>
      <c r="QX74" s="13"/>
      <c r="QY74" s="13"/>
      <c r="QZ74" s="13"/>
      <c r="RA74" s="13"/>
      <c r="RB74" s="13"/>
      <c r="RC74" s="13"/>
      <c r="RD74" s="13"/>
      <c r="RE74" s="13"/>
      <c r="RF74" s="13"/>
      <c r="RG74" s="13"/>
      <c r="RH74" s="13"/>
      <c r="RI74" s="13"/>
      <c r="RJ74" s="13"/>
      <c r="RK74" s="13"/>
      <c r="RL74" s="13"/>
      <c r="RM74" s="13"/>
      <c r="RN74" s="13"/>
      <c r="RO74" s="13"/>
      <c r="RP74" s="13"/>
      <c r="RQ74" s="13"/>
      <c r="RR74" s="13"/>
      <c r="RS74" s="13"/>
      <c r="RT74" s="13"/>
      <c r="RU74" s="13"/>
      <c r="RV74" s="13"/>
      <c r="RW74" s="13"/>
      <c r="RX74" s="13"/>
      <c r="RY74" s="13"/>
      <c r="RZ74" s="13"/>
      <c r="SA74" s="13"/>
      <c r="SB74" s="13"/>
      <c r="SC74" s="13"/>
      <c r="SD74" s="13"/>
      <c r="SE74" s="13"/>
      <c r="SF74" s="13"/>
      <c r="SG74" s="13"/>
      <c r="SH74" s="13"/>
      <c r="SI74" s="13"/>
      <c r="SJ74" s="13"/>
      <c r="SK74" s="13"/>
      <c r="SL74" s="13"/>
      <c r="SM74" s="13"/>
      <c r="SN74" s="13"/>
      <c r="SO74" s="13"/>
      <c r="SP74" s="13"/>
      <c r="SQ74" s="13"/>
      <c r="SR74" s="13"/>
      <c r="SS74" s="13"/>
      <c r="ST74" s="13"/>
      <c r="SU74" s="13"/>
      <c r="SV74" s="13"/>
      <c r="SW74" s="13"/>
      <c r="SX74" s="13"/>
      <c r="SY74" s="13"/>
      <c r="SZ74" s="13"/>
      <c r="TA74" s="13"/>
      <c r="TB74" s="13"/>
      <c r="TC74" s="13"/>
      <c r="TD74" s="13"/>
      <c r="TE74" s="13"/>
      <c r="TF74" s="13"/>
      <c r="TG74" s="13"/>
      <c r="TH74" s="13"/>
      <c r="TI74" s="13"/>
      <c r="TJ74" s="13"/>
      <c r="TK74" s="13"/>
      <c r="TL74" s="13"/>
      <c r="TM74" s="13"/>
      <c r="TN74" s="13"/>
      <c r="TO74" s="13"/>
      <c r="TP74" s="13"/>
      <c r="TQ74" s="13"/>
      <c r="TR74" s="13"/>
      <c r="TS74" s="13"/>
      <c r="TT74" s="13"/>
      <c r="TU74" s="13"/>
      <c r="TV74" s="13"/>
      <c r="TW74" s="13"/>
      <c r="TX74" s="13"/>
      <c r="TY74" s="13"/>
      <c r="TZ74" s="13"/>
      <c r="UA74" s="13"/>
      <c r="UB74" s="13"/>
      <c r="UC74" s="13"/>
      <c r="UD74" s="13"/>
      <c r="UE74" s="13"/>
      <c r="UF74" s="13"/>
      <c r="UG74" s="13"/>
      <c r="UH74" s="13"/>
      <c r="UI74" s="13"/>
      <c r="UJ74" s="13"/>
      <c r="UK74" s="13"/>
      <c r="UL74" s="13"/>
      <c r="UM74" s="13"/>
      <c r="UN74" s="13"/>
      <c r="UO74" s="13"/>
      <c r="UP74" s="13"/>
      <c r="UQ74" s="13"/>
      <c r="UR74" s="13"/>
      <c r="US74" s="13"/>
      <c r="UT74" s="13"/>
      <c r="UU74" s="13"/>
      <c r="UV74" s="13"/>
      <c r="UW74" s="13"/>
      <c r="UX74" s="13"/>
      <c r="UY74" s="13"/>
      <c r="UZ74" s="13"/>
      <c r="VA74" s="13"/>
      <c r="VB74" s="13"/>
      <c r="VC74" s="13"/>
      <c r="VD74" s="13"/>
      <c r="VE74" s="13"/>
      <c r="VF74" s="13"/>
      <c r="VG74" s="13"/>
      <c r="VH74" s="13"/>
      <c r="VI74" s="13"/>
      <c r="VJ74" s="13"/>
      <c r="VK74" s="13"/>
      <c r="VL74" s="13"/>
      <c r="VM74" s="13"/>
      <c r="VN74" s="13"/>
      <c r="VO74" s="13" t="str">
        <f t="shared" si="23"/>
        <v/>
      </c>
      <c r="VP74" s="13" t="str">
        <f t="shared" si="23"/>
        <v/>
      </c>
      <c r="VQ74" s="13" t="str">
        <f t="shared" si="23"/>
        <v/>
      </c>
      <c r="VR74" s="13" t="str">
        <f t="shared" si="23"/>
        <v/>
      </c>
      <c r="VS74" s="13" t="str">
        <f t="shared" si="23"/>
        <v/>
      </c>
      <c r="VT74" s="13" t="str">
        <f t="shared" si="23"/>
        <v/>
      </c>
      <c r="VU74" s="13" t="str">
        <f t="shared" si="23"/>
        <v/>
      </c>
      <c r="VV74" s="13" t="str">
        <f t="shared" si="23"/>
        <v/>
      </c>
      <c r="VW74" s="13" t="str">
        <f t="shared" si="23"/>
        <v/>
      </c>
      <c r="VX74" s="13" t="str">
        <f t="shared" si="23"/>
        <v/>
      </c>
      <c r="VY74" s="13" t="str">
        <f t="shared" si="23"/>
        <v/>
      </c>
      <c r="VZ74" s="13" t="str">
        <f t="shared" si="23"/>
        <v/>
      </c>
      <c r="WA74" s="13" t="str">
        <f t="shared" si="23"/>
        <v/>
      </c>
      <c r="WB74" s="13" t="str">
        <f t="shared" si="23"/>
        <v/>
      </c>
      <c r="WC74" s="13" t="str">
        <f t="shared" si="23"/>
        <v/>
      </c>
    </row>
    <row r="75" spans="1:60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c r="IW75" s="13"/>
      <c r="IX75" s="13"/>
      <c r="IY75" s="13"/>
      <c r="IZ75" s="13"/>
      <c r="JA75" s="13"/>
      <c r="JB75" s="13"/>
      <c r="JC75" s="13"/>
      <c r="JD75" s="13"/>
      <c r="JE75" s="13"/>
      <c r="JF75" s="13"/>
      <c r="JG75" s="13"/>
      <c r="JH75" s="13"/>
      <c r="JI75" s="13"/>
      <c r="JJ75" s="13"/>
      <c r="JK75" s="13"/>
      <c r="JL75" s="13"/>
      <c r="JM75" s="13"/>
      <c r="JN75" s="13"/>
      <c r="JO75" s="13"/>
      <c r="JP75" s="13"/>
      <c r="JQ75" s="13"/>
      <c r="JR75" s="13"/>
      <c r="JS75" s="13"/>
      <c r="JT75" s="13"/>
      <c r="JU75" s="13"/>
      <c r="JV75" s="13"/>
      <c r="JW75" s="13"/>
      <c r="JX75" s="13"/>
      <c r="JY75" s="13"/>
      <c r="JZ75" s="13"/>
      <c r="KA75" s="13"/>
      <c r="KB75" s="13"/>
      <c r="KC75" s="13"/>
      <c r="KD75" s="13"/>
      <c r="KE75" s="13"/>
      <c r="KF75" s="13"/>
      <c r="KG75" s="13"/>
      <c r="KH75" s="13"/>
      <c r="KI75" s="13"/>
      <c r="KJ75" s="13"/>
      <c r="KK75" s="13"/>
      <c r="KL75" s="13"/>
      <c r="KM75" s="13"/>
      <c r="KN75" s="13"/>
      <c r="KO75" s="13"/>
      <c r="KP75" s="13"/>
      <c r="KQ75" s="13"/>
      <c r="KR75" s="13"/>
      <c r="KS75" s="13"/>
      <c r="KT75" s="13"/>
      <c r="KU75" s="13"/>
      <c r="KV75" s="13"/>
      <c r="KW75" s="13"/>
      <c r="KX75" s="13"/>
      <c r="KY75" s="13"/>
      <c r="KZ75" s="13"/>
      <c r="LA75" s="13"/>
      <c r="LB75" s="13"/>
      <c r="LC75" s="13"/>
      <c r="LD75" s="13"/>
      <c r="LE75" s="13"/>
      <c r="LF75" s="13"/>
      <c r="LG75" s="13"/>
      <c r="LH75" s="13"/>
      <c r="LI75" s="13"/>
      <c r="LJ75" s="13"/>
      <c r="LK75" s="13"/>
      <c r="LL75" s="13"/>
      <c r="LM75" s="13"/>
      <c r="LN75" s="13"/>
      <c r="LO75" s="13"/>
      <c r="LP75" s="13"/>
      <c r="LQ75" s="13"/>
      <c r="LR75" s="13"/>
      <c r="LS75" s="13"/>
      <c r="LT75" s="13"/>
      <c r="LU75" s="13"/>
      <c r="LV75" s="13"/>
      <c r="LW75" s="13"/>
      <c r="LX75" s="13"/>
      <c r="LY75" s="13"/>
      <c r="LZ75" s="13"/>
      <c r="MA75" s="13"/>
      <c r="MB75" s="13"/>
      <c r="MC75" s="13"/>
      <c r="MD75" s="13"/>
      <c r="ME75" s="13"/>
      <c r="MF75" s="13"/>
      <c r="MG75" s="13"/>
      <c r="MH75" s="13"/>
      <c r="MI75" s="13"/>
      <c r="MJ75" s="13"/>
      <c r="MK75" s="13"/>
      <c r="ML75" s="13"/>
      <c r="MM75" s="13"/>
      <c r="MN75" s="13"/>
      <c r="MO75" s="13"/>
      <c r="MP75" s="13"/>
      <c r="MQ75" s="13"/>
      <c r="MR75" s="13"/>
      <c r="MS75" s="13"/>
      <c r="MT75" s="13"/>
      <c r="MU75" s="13"/>
      <c r="MV75" s="13"/>
      <c r="MW75" s="13"/>
      <c r="MX75" s="13"/>
      <c r="MY75" s="13"/>
      <c r="MZ75" s="13"/>
      <c r="NA75" s="13"/>
      <c r="NB75" s="13"/>
      <c r="NC75" s="13"/>
      <c r="ND75" s="13"/>
      <c r="NE75" s="13"/>
      <c r="NF75" s="13"/>
      <c r="NG75" s="13"/>
      <c r="NH75" s="13"/>
      <c r="NI75" s="13"/>
      <c r="NJ75" s="13"/>
      <c r="NK75" s="13"/>
      <c r="NL75" s="13"/>
      <c r="NM75" s="13"/>
      <c r="NN75" s="13"/>
      <c r="NO75" s="13"/>
      <c r="NP75" s="13"/>
      <c r="NQ75" s="13"/>
      <c r="NR75" s="13"/>
      <c r="NS75" s="13"/>
      <c r="NT75" s="13"/>
      <c r="NU75" s="13"/>
      <c r="NV75" s="13"/>
      <c r="NW75" s="13"/>
      <c r="NX75" s="13"/>
      <c r="NY75" s="13"/>
      <c r="NZ75" s="13"/>
      <c r="OA75" s="13"/>
      <c r="OB75" s="13"/>
      <c r="OC75" s="13"/>
      <c r="OD75" s="13"/>
      <c r="OE75" s="13"/>
      <c r="OF75" s="13"/>
      <c r="OG75" s="13"/>
      <c r="OH75" s="13"/>
      <c r="OI75" s="13"/>
      <c r="OJ75" s="13"/>
      <c r="OK75" s="13"/>
      <c r="OL75" s="13"/>
      <c r="OM75" s="13"/>
      <c r="ON75" s="13"/>
      <c r="OO75" s="13"/>
      <c r="OP75" s="13"/>
      <c r="OQ75" s="13"/>
      <c r="OR75" s="13"/>
      <c r="OS75" s="13"/>
      <c r="OT75" s="13"/>
      <c r="OU75" s="13"/>
      <c r="OV75" s="13"/>
      <c r="OW75" s="13"/>
      <c r="OX75" s="13"/>
      <c r="OY75" s="13"/>
      <c r="OZ75" s="13"/>
      <c r="PA75" s="13"/>
      <c r="PB75" s="13"/>
      <c r="PC75" s="13"/>
      <c r="PD75" s="13"/>
      <c r="PE75" s="13"/>
      <c r="PF75" s="13"/>
      <c r="PG75" s="13"/>
      <c r="PH75" s="13"/>
      <c r="PI75" s="13"/>
      <c r="PJ75" s="13"/>
      <c r="PK75" s="13"/>
      <c r="PL75" s="13"/>
      <c r="PM75" s="13"/>
      <c r="PN75" s="13"/>
      <c r="PO75" s="13"/>
      <c r="PP75" s="13"/>
      <c r="PQ75" s="13"/>
      <c r="PR75" s="13"/>
      <c r="PS75" s="13"/>
      <c r="PT75" s="13"/>
      <c r="PU75" s="13"/>
      <c r="PV75" s="13"/>
      <c r="PW75" s="13"/>
      <c r="PX75" s="13"/>
      <c r="PY75" s="13"/>
      <c r="PZ75" s="13"/>
      <c r="QA75" s="13"/>
      <c r="QB75" s="13"/>
      <c r="QC75" s="13"/>
      <c r="QD75" s="13"/>
      <c r="QE75" s="13"/>
      <c r="QF75" s="13"/>
      <c r="QG75" s="13"/>
      <c r="QH75" s="13"/>
      <c r="QI75" s="13"/>
      <c r="QJ75" s="13"/>
      <c r="QK75" s="13"/>
      <c r="QL75" s="13"/>
      <c r="QM75" s="13"/>
      <c r="QN75" s="13"/>
      <c r="QO75" s="13"/>
      <c r="QP75" s="13"/>
      <c r="QQ75" s="13"/>
      <c r="QR75" s="13"/>
      <c r="QS75" s="13"/>
      <c r="QT75" s="13"/>
      <c r="QU75" s="13"/>
      <c r="QV75" s="13"/>
      <c r="QW75" s="13"/>
      <c r="QX75" s="13"/>
      <c r="QY75" s="13"/>
      <c r="QZ75" s="13"/>
      <c r="RA75" s="13"/>
      <c r="RB75" s="13"/>
      <c r="RC75" s="13"/>
      <c r="RD75" s="13"/>
      <c r="RE75" s="13"/>
      <c r="RF75" s="13"/>
      <c r="RG75" s="13"/>
      <c r="RH75" s="13"/>
      <c r="RI75" s="13"/>
      <c r="RJ75" s="13"/>
      <c r="RK75" s="13"/>
      <c r="RL75" s="13"/>
      <c r="RM75" s="13"/>
      <c r="RN75" s="13"/>
      <c r="RO75" s="13"/>
      <c r="RP75" s="13"/>
      <c r="RQ75" s="13"/>
      <c r="RR75" s="13"/>
      <c r="RS75" s="13"/>
      <c r="RT75" s="13"/>
      <c r="RU75" s="13"/>
      <c r="RV75" s="13"/>
      <c r="RW75" s="13"/>
      <c r="RX75" s="13"/>
      <c r="RY75" s="13"/>
      <c r="RZ75" s="13"/>
      <c r="SA75" s="13"/>
      <c r="SB75" s="13"/>
      <c r="SC75" s="13"/>
      <c r="SD75" s="13"/>
      <c r="SE75" s="13"/>
      <c r="SF75" s="13"/>
      <c r="SG75" s="13"/>
      <c r="SH75" s="13"/>
      <c r="SI75" s="13"/>
      <c r="SJ75" s="13"/>
      <c r="SK75" s="13"/>
      <c r="SL75" s="13"/>
      <c r="SM75" s="13"/>
      <c r="SN75" s="13"/>
      <c r="SO75" s="13"/>
      <c r="SP75" s="13"/>
      <c r="SQ75" s="13"/>
      <c r="SR75" s="13"/>
      <c r="SS75" s="13"/>
      <c r="ST75" s="13"/>
      <c r="SU75" s="13"/>
      <c r="SV75" s="13"/>
      <c r="SW75" s="13"/>
      <c r="SX75" s="13"/>
      <c r="SY75" s="13"/>
      <c r="SZ75" s="13"/>
      <c r="TA75" s="13"/>
      <c r="TB75" s="13"/>
      <c r="TC75" s="13"/>
      <c r="TD75" s="13"/>
      <c r="TE75" s="13"/>
      <c r="TF75" s="13"/>
      <c r="TG75" s="13"/>
      <c r="TH75" s="13"/>
      <c r="TI75" s="13"/>
      <c r="TJ75" s="13"/>
      <c r="TK75" s="13"/>
      <c r="TL75" s="13"/>
      <c r="TM75" s="13"/>
      <c r="TN75" s="13"/>
      <c r="TO75" s="13"/>
      <c r="TP75" s="13"/>
      <c r="TQ75" s="13"/>
      <c r="TR75" s="13"/>
      <c r="TS75" s="13"/>
      <c r="TT75" s="13"/>
      <c r="TU75" s="13"/>
      <c r="TV75" s="13"/>
      <c r="TW75" s="13"/>
      <c r="TX75" s="13"/>
      <c r="TY75" s="13"/>
      <c r="TZ75" s="13"/>
      <c r="UA75" s="13"/>
      <c r="UB75" s="13"/>
      <c r="UC75" s="13"/>
      <c r="UD75" s="13"/>
      <c r="UE75" s="13"/>
      <c r="UF75" s="13"/>
      <c r="UG75" s="13"/>
      <c r="UH75" s="13"/>
      <c r="UI75" s="13"/>
      <c r="UJ75" s="13"/>
      <c r="UK75" s="13"/>
      <c r="UL75" s="13"/>
      <c r="UM75" s="13"/>
      <c r="UN75" s="13"/>
      <c r="UO75" s="13"/>
      <c r="UP75" s="13"/>
      <c r="UQ75" s="13"/>
      <c r="UR75" s="13"/>
      <c r="US75" s="13"/>
      <c r="UT75" s="13"/>
      <c r="UU75" s="13"/>
      <c r="UV75" s="13"/>
      <c r="UW75" s="13"/>
      <c r="UX75" s="13"/>
      <c r="UY75" s="13"/>
      <c r="UZ75" s="13"/>
      <c r="VA75" s="13"/>
      <c r="VB75" s="13"/>
      <c r="VC75" s="13"/>
      <c r="VD75" s="13"/>
      <c r="VE75" s="13"/>
      <c r="VF75" s="13"/>
      <c r="VG75" s="13"/>
      <c r="VH75" s="13"/>
      <c r="VI75" s="13"/>
      <c r="VJ75" s="13"/>
      <c r="VK75" s="13"/>
      <c r="VL75" s="13"/>
      <c r="VM75" s="13"/>
      <c r="VN75" s="13"/>
      <c r="VO75" s="13" t="str">
        <f t="shared" si="23"/>
        <v/>
      </c>
      <c r="VP75" s="13" t="str">
        <f t="shared" si="23"/>
        <v/>
      </c>
      <c r="VQ75" s="13" t="str">
        <f t="shared" si="23"/>
        <v/>
      </c>
      <c r="VR75" s="13" t="str">
        <f t="shared" si="23"/>
        <v/>
      </c>
      <c r="VS75" s="13" t="str">
        <f t="shared" si="23"/>
        <v/>
      </c>
      <c r="VT75" s="13" t="str">
        <f t="shared" si="23"/>
        <v/>
      </c>
      <c r="VU75" s="13" t="str">
        <f t="shared" si="23"/>
        <v/>
      </c>
      <c r="VV75" s="13" t="str">
        <f t="shared" si="23"/>
        <v/>
      </c>
      <c r="VW75" s="13" t="str">
        <f t="shared" si="23"/>
        <v/>
      </c>
      <c r="VX75" s="13" t="str">
        <f t="shared" si="23"/>
        <v/>
      </c>
      <c r="VY75" s="13" t="str">
        <f t="shared" si="23"/>
        <v/>
      </c>
      <c r="VZ75" s="13" t="str">
        <f t="shared" si="23"/>
        <v/>
      </c>
      <c r="WA75" s="13" t="str">
        <f t="shared" si="23"/>
        <v/>
      </c>
      <c r="WB75" s="13" t="str">
        <f t="shared" si="23"/>
        <v/>
      </c>
      <c r="WC75" s="13" t="str">
        <f t="shared" si="23"/>
        <v/>
      </c>
    </row>
    <row r="76" spans="1:60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c r="IW76" s="13"/>
      <c r="IX76" s="13"/>
      <c r="IY76" s="13"/>
      <c r="IZ76" s="13"/>
      <c r="JA76" s="13"/>
      <c r="JB76" s="13"/>
      <c r="JC76" s="13"/>
      <c r="JD76" s="13"/>
      <c r="JE76" s="13"/>
      <c r="JF76" s="13"/>
      <c r="JG76" s="13"/>
      <c r="JH76" s="13"/>
      <c r="JI76" s="13"/>
      <c r="JJ76" s="13"/>
      <c r="JK76" s="13"/>
      <c r="JL76" s="13"/>
      <c r="JM76" s="13"/>
      <c r="JN76" s="13"/>
      <c r="JO76" s="13"/>
      <c r="JP76" s="13"/>
      <c r="JQ76" s="13"/>
      <c r="JR76" s="13"/>
      <c r="JS76" s="13"/>
      <c r="JT76" s="13"/>
      <c r="JU76" s="13"/>
      <c r="JV76" s="13"/>
      <c r="JW76" s="13"/>
      <c r="JX76" s="13"/>
      <c r="JY76" s="13"/>
      <c r="JZ76" s="13"/>
      <c r="KA76" s="13"/>
      <c r="KB76" s="13"/>
      <c r="KC76" s="13"/>
      <c r="KD76" s="13"/>
      <c r="KE76" s="13"/>
      <c r="KF76" s="13"/>
      <c r="KG76" s="13"/>
      <c r="KH76" s="13"/>
      <c r="KI76" s="13"/>
      <c r="KJ76" s="13"/>
      <c r="KK76" s="13"/>
      <c r="KL76" s="13"/>
      <c r="KM76" s="13"/>
      <c r="KN76" s="13"/>
      <c r="KO76" s="13"/>
      <c r="KP76" s="13"/>
      <c r="KQ76" s="13"/>
      <c r="KR76" s="13"/>
      <c r="KS76" s="13"/>
      <c r="KT76" s="13"/>
      <c r="KU76" s="13"/>
      <c r="KV76" s="13"/>
      <c r="KW76" s="13"/>
      <c r="KX76" s="13"/>
      <c r="KY76" s="13"/>
      <c r="KZ76" s="13"/>
      <c r="LA76" s="13"/>
      <c r="LB76" s="13"/>
      <c r="LC76" s="13"/>
      <c r="LD76" s="13"/>
      <c r="LE76" s="13"/>
      <c r="LF76" s="13"/>
      <c r="LG76" s="13"/>
      <c r="LH76" s="13"/>
      <c r="LI76" s="13"/>
      <c r="LJ76" s="13"/>
      <c r="LK76" s="13"/>
      <c r="LL76" s="13"/>
      <c r="LM76" s="13"/>
      <c r="LN76" s="13"/>
      <c r="LO76" s="13"/>
      <c r="LP76" s="13"/>
      <c r="LQ76" s="13"/>
      <c r="LR76" s="13"/>
      <c r="LS76" s="13"/>
      <c r="LT76" s="13"/>
      <c r="LU76" s="13"/>
      <c r="LV76" s="13"/>
      <c r="LW76" s="13"/>
      <c r="LX76" s="13"/>
      <c r="LY76" s="13"/>
      <c r="LZ76" s="13"/>
      <c r="MA76" s="13"/>
      <c r="MB76" s="13"/>
      <c r="MC76" s="13"/>
      <c r="MD76" s="13"/>
      <c r="ME76" s="13"/>
      <c r="MF76" s="13"/>
      <c r="MG76" s="13"/>
      <c r="MH76" s="13"/>
      <c r="MI76" s="13"/>
      <c r="MJ76" s="13"/>
      <c r="MK76" s="13"/>
      <c r="ML76" s="13"/>
      <c r="MM76" s="13"/>
      <c r="MN76" s="13"/>
      <c r="MO76" s="13"/>
      <c r="MP76" s="13"/>
      <c r="MQ76" s="13"/>
      <c r="MR76" s="13"/>
      <c r="MS76" s="13"/>
      <c r="MT76" s="13"/>
      <c r="MU76" s="13"/>
      <c r="MV76" s="13"/>
      <c r="MW76" s="13"/>
      <c r="MX76" s="13"/>
      <c r="MY76" s="13"/>
      <c r="MZ76" s="13"/>
      <c r="NA76" s="13"/>
      <c r="NB76" s="13"/>
      <c r="NC76" s="13"/>
      <c r="ND76" s="13"/>
      <c r="NE76" s="13"/>
      <c r="NF76" s="13"/>
      <c r="NG76" s="13"/>
      <c r="NH76" s="13"/>
      <c r="NI76" s="13"/>
      <c r="NJ76" s="13"/>
      <c r="NK76" s="13"/>
      <c r="NL76" s="13"/>
      <c r="NM76" s="13"/>
      <c r="NN76" s="13"/>
      <c r="NO76" s="13"/>
      <c r="NP76" s="13"/>
      <c r="NQ76" s="13"/>
      <c r="NR76" s="13"/>
      <c r="NS76" s="13"/>
      <c r="NT76" s="13"/>
      <c r="NU76" s="13"/>
      <c r="NV76" s="13"/>
      <c r="NW76" s="13"/>
      <c r="NX76" s="13"/>
      <c r="NY76" s="13"/>
      <c r="NZ76" s="13"/>
      <c r="OA76" s="13"/>
      <c r="OB76" s="13"/>
      <c r="OC76" s="13"/>
      <c r="OD76" s="13"/>
      <c r="OE76" s="13"/>
      <c r="OF76" s="13"/>
      <c r="OG76" s="13"/>
      <c r="OH76" s="13"/>
      <c r="OI76" s="13"/>
      <c r="OJ76" s="13"/>
      <c r="OK76" s="13"/>
      <c r="OL76" s="13"/>
      <c r="OM76" s="13"/>
      <c r="ON76" s="13"/>
      <c r="OO76" s="13"/>
      <c r="OP76" s="13"/>
      <c r="OQ76" s="13"/>
      <c r="OR76" s="13"/>
      <c r="OS76" s="13"/>
      <c r="OT76" s="13"/>
      <c r="OU76" s="13"/>
      <c r="OV76" s="13"/>
      <c r="OW76" s="13"/>
      <c r="OX76" s="13"/>
      <c r="OY76" s="13"/>
      <c r="OZ76" s="13"/>
      <c r="PA76" s="13"/>
      <c r="PB76" s="13"/>
      <c r="PC76" s="13"/>
      <c r="PD76" s="13"/>
      <c r="PE76" s="13"/>
      <c r="PF76" s="13"/>
      <c r="PG76" s="13"/>
      <c r="PH76" s="13"/>
      <c r="PI76" s="13"/>
      <c r="PJ76" s="13"/>
      <c r="PK76" s="13"/>
      <c r="PL76" s="13"/>
      <c r="PM76" s="13"/>
      <c r="PN76" s="13"/>
      <c r="PO76" s="13"/>
      <c r="PP76" s="13"/>
      <c r="PQ76" s="13"/>
      <c r="PR76" s="13"/>
      <c r="PS76" s="13"/>
      <c r="PT76" s="13"/>
      <c r="PU76" s="13"/>
      <c r="PV76" s="13"/>
      <c r="PW76" s="13"/>
      <c r="PX76" s="13"/>
      <c r="PY76" s="13"/>
      <c r="PZ76" s="13"/>
      <c r="QA76" s="13"/>
      <c r="QB76" s="13"/>
      <c r="QC76" s="13"/>
      <c r="QD76" s="13"/>
      <c r="QE76" s="13"/>
      <c r="QF76" s="13"/>
      <c r="QG76" s="13"/>
      <c r="QH76" s="13"/>
      <c r="QI76" s="13"/>
      <c r="QJ76" s="13"/>
      <c r="QK76" s="13"/>
      <c r="QL76" s="13"/>
      <c r="QM76" s="13"/>
      <c r="QN76" s="13"/>
      <c r="QO76" s="13"/>
      <c r="QP76" s="13"/>
      <c r="QQ76" s="13"/>
      <c r="QR76" s="13"/>
      <c r="QS76" s="13"/>
      <c r="QT76" s="13"/>
      <c r="QU76" s="13"/>
      <c r="QV76" s="13"/>
      <c r="QW76" s="13"/>
      <c r="QX76" s="13"/>
      <c r="QY76" s="13"/>
      <c r="QZ76" s="13"/>
      <c r="RA76" s="13"/>
      <c r="RB76" s="13"/>
      <c r="RC76" s="13"/>
      <c r="RD76" s="13"/>
      <c r="RE76" s="13"/>
      <c r="RF76" s="13"/>
      <c r="RG76" s="13"/>
      <c r="RH76" s="13"/>
      <c r="RI76" s="13"/>
      <c r="RJ76" s="13"/>
      <c r="RK76" s="13"/>
      <c r="RL76" s="13"/>
      <c r="RM76" s="13"/>
      <c r="RN76" s="13"/>
      <c r="RO76" s="13"/>
      <c r="RP76" s="13"/>
      <c r="RQ76" s="13"/>
      <c r="RR76" s="13"/>
      <c r="RS76" s="13"/>
      <c r="RT76" s="13"/>
      <c r="RU76" s="13"/>
      <c r="RV76" s="13"/>
      <c r="RW76" s="13"/>
      <c r="RX76" s="13"/>
      <c r="RY76" s="13"/>
      <c r="RZ76" s="13"/>
      <c r="SA76" s="13"/>
      <c r="SB76" s="13"/>
      <c r="SC76" s="13"/>
      <c r="SD76" s="13"/>
      <c r="SE76" s="13"/>
      <c r="SF76" s="13"/>
      <c r="SG76" s="13"/>
      <c r="SH76" s="13"/>
      <c r="SI76" s="13"/>
      <c r="SJ76" s="13"/>
      <c r="SK76" s="13"/>
      <c r="SL76" s="13"/>
      <c r="SM76" s="13"/>
      <c r="SN76" s="13"/>
      <c r="SO76" s="13"/>
      <c r="SP76" s="13"/>
      <c r="SQ76" s="13"/>
      <c r="SR76" s="13"/>
      <c r="SS76" s="13"/>
      <c r="ST76" s="13"/>
      <c r="SU76" s="13"/>
      <c r="SV76" s="13"/>
      <c r="SW76" s="13"/>
      <c r="SX76" s="13"/>
      <c r="SY76" s="13"/>
      <c r="SZ76" s="13"/>
      <c r="TA76" s="13"/>
      <c r="TB76" s="13"/>
      <c r="TC76" s="13"/>
      <c r="TD76" s="13"/>
      <c r="TE76" s="13"/>
      <c r="TF76" s="13"/>
      <c r="TG76" s="13"/>
      <c r="TH76" s="13"/>
      <c r="TI76" s="13"/>
      <c r="TJ76" s="13"/>
      <c r="TK76" s="13"/>
      <c r="TL76" s="13"/>
      <c r="TM76" s="13"/>
      <c r="TN76" s="13"/>
      <c r="TO76" s="13"/>
      <c r="TP76" s="13"/>
      <c r="TQ76" s="13"/>
      <c r="TR76" s="13"/>
      <c r="TS76" s="13"/>
      <c r="TT76" s="13"/>
      <c r="TU76" s="13"/>
      <c r="TV76" s="13"/>
      <c r="TW76" s="13"/>
      <c r="TX76" s="13"/>
      <c r="TY76" s="13"/>
      <c r="TZ76" s="13"/>
      <c r="UA76" s="13"/>
      <c r="UB76" s="13"/>
      <c r="UC76" s="13"/>
      <c r="UD76" s="13"/>
      <c r="UE76" s="13"/>
      <c r="UF76" s="13"/>
      <c r="UG76" s="13"/>
      <c r="UH76" s="13"/>
      <c r="UI76" s="13"/>
      <c r="UJ76" s="13"/>
      <c r="UK76" s="13"/>
      <c r="UL76" s="13"/>
      <c r="UM76" s="13"/>
      <c r="UN76" s="13"/>
      <c r="UO76" s="13"/>
      <c r="UP76" s="13"/>
      <c r="UQ76" s="13"/>
      <c r="UR76" s="13"/>
      <c r="US76" s="13"/>
      <c r="UT76" s="13"/>
      <c r="UU76" s="13"/>
      <c r="UV76" s="13"/>
      <c r="UW76" s="13"/>
      <c r="UX76" s="13"/>
      <c r="UY76" s="13"/>
      <c r="UZ76" s="13"/>
      <c r="VA76" s="13"/>
      <c r="VB76" s="13"/>
      <c r="VC76" s="13"/>
      <c r="VD76" s="13"/>
      <c r="VE76" s="13"/>
      <c r="VF76" s="13"/>
      <c r="VG76" s="13"/>
      <c r="VH76" s="13"/>
      <c r="VI76" s="13"/>
      <c r="VJ76" s="13"/>
      <c r="VK76" s="13"/>
      <c r="VL76" s="13"/>
      <c r="VM76" s="13"/>
      <c r="VN76" s="13"/>
      <c r="VO76" s="13" t="str">
        <f t="shared" si="23"/>
        <v/>
      </c>
      <c r="VP76" s="13" t="str">
        <f t="shared" si="23"/>
        <v/>
      </c>
      <c r="VQ76" s="13" t="str">
        <f t="shared" si="23"/>
        <v/>
      </c>
      <c r="VR76" s="13" t="str">
        <f t="shared" si="23"/>
        <v/>
      </c>
      <c r="VS76" s="13" t="str">
        <f t="shared" si="23"/>
        <v/>
      </c>
      <c r="VT76" s="13" t="str">
        <f t="shared" si="23"/>
        <v/>
      </c>
      <c r="VU76" s="13" t="str">
        <f t="shared" si="23"/>
        <v/>
      </c>
      <c r="VV76" s="13" t="str">
        <f t="shared" si="23"/>
        <v/>
      </c>
      <c r="VW76" s="13" t="str">
        <f t="shared" si="23"/>
        <v/>
      </c>
      <c r="VX76" s="13" t="str">
        <f t="shared" si="23"/>
        <v/>
      </c>
      <c r="VY76" s="13" t="str">
        <f t="shared" si="23"/>
        <v/>
      </c>
      <c r="VZ76" s="13" t="str">
        <f t="shared" si="23"/>
        <v/>
      </c>
      <c r="WA76" s="13" t="str">
        <f t="shared" si="23"/>
        <v/>
      </c>
      <c r="WB76" s="13" t="str">
        <f t="shared" si="23"/>
        <v/>
      </c>
      <c r="WC76" s="13" t="str">
        <f t="shared" si="23"/>
        <v/>
      </c>
    </row>
    <row r="77" spans="1:60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c r="IW77" s="13"/>
      <c r="IX77" s="13"/>
      <c r="IY77" s="13"/>
      <c r="IZ77" s="13"/>
      <c r="JA77" s="13"/>
      <c r="JB77" s="13"/>
      <c r="JC77" s="13"/>
      <c r="JD77" s="13"/>
      <c r="JE77" s="13"/>
      <c r="JF77" s="13"/>
      <c r="JG77" s="13"/>
      <c r="JH77" s="13"/>
      <c r="JI77" s="13"/>
      <c r="JJ77" s="13"/>
      <c r="JK77" s="13"/>
      <c r="JL77" s="13"/>
      <c r="JM77" s="13"/>
      <c r="JN77" s="13"/>
      <c r="JO77" s="13"/>
      <c r="JP77" s="13"/>
      <c r="JQ77" s="13"/>
      <c r="JR77" s="13"/>
      <c r="JS77" s="13"/>
      <c r="JT77" s="13"/>
      <c r="JU77" s="13"/>
      <c r="JV77" s="13"/>
      <c r="JW77" s="13"/>
      <c r="JX77" s="13"/>
      <c r="JY77" s="13"/>
      <c r="JZ77" s="13"/>
      <c r="KA77" s="13"/>
      <c r="KB77" s="13"/>
      <c r="KC77" s="13"/>
      <c r="KD77" s="13"/>
      <c r="KE77" s="13"/>
      <c r="KF77" s="13"/>
      <c r="KG77" s="13"/>
      <c r="KH77" s="13"/>
      <c r="KI77" s="13"/>
      <c r="KJ77" s="13"/>
      <c r="KK77" s="13"/>
      <c r="KL77" s="13"/>
      <c r="KM77" s="13"/>
      <c r="KN77" s="13"/>
      <c r="KO77" s="13"/>
      <c r="KP77" s="13"/>
      <c r="KQ77" s="13"/>
      <c r="KR77" s="13"/>
      <c r="KS77" s="13"/>
      <c r="KT77" s="13"/>
      <c r="KU77" s="13"/>
      <c r="KV77" s="13"/>
      <c r="KW77" s="13"/>
      <c r="KX77" s="13"/>
      <c r="KY77" s="13"/>
      <c r="KZ77" s="13"/>
      <c r="LA77" s="13"/>
      <c r="LB77" s="13"/>
      <c r="LC77" s="13"/>
      <c r="LD77" s="13"/>
      <c r="LE77" s="13"/>
      <c r="LF77" s="13"/>
      <c r="LG77" s="13"/>
      <c r="LH77" s="13"/>
      <c r="LI77" s="13"/>
      <c r="LJ77" s="13"/>
      <c r="LK77" s="13"/>
      <c r="LL77" s="13"/>
      <c r="LM77" s="13"/>
      <c r="LN77" s="13"/>
      <c r="LO77" s="13"/>
      <c r="LP77" s="13"/>
      <c r="LQ77" s="13"/>
      <c r="LR77" s="13"/>
      <c r="LS77" s="13"/>
      <c r="LT77" s="13"/>
      <c r="LU77" s="13"/>
      <c r="LV77" s="13"/>
      <c r="LW77" s="13"/>
      <c r="LX77" s="13"/>
      <c r="LY77" s="13"/>
      <c r="LZ77" s="13"/>
      <c r="MA77" s="13"/>
      <c r="MB77" s="13"/>
      <c r="MC77" s="13"/>
      <c r="MD77" s="13"/>
      <c r="ME77" s="13"/>
      <c r="MF77" s="13"/>
      <c r="MG77" s="13"/>
      <c r="MH77" s="13"/>
      <c r="MI77" s="13"/>
      <c r="MJ77" s="13"/>
      <c r="MK77" s="13"/>
      <c r="ML77" s="13"/>
      <c r="MM77" s="13"/>
      <c r="MN77" s="13"/>
      <c r="MO77" s="13"/>
      <c r="MP77" s="13"/>
      <c r="MQ77" s="13"/>
      <c r="MR77" s="13"/>
      <c r="MS77" s="13"/>
      <c r="MT77" s="13"/>
      <c r="MU77" s="13"/>
      <c r="MV77" s="13"/>
      <c r="MW77" s="13"/>
      <c r="MX77" s="13"/>
      <c r="MY77" s="13"/>
      <c r="MZ77" s="13"/>
      <c r="NA77" s="13"/>
      <c r="NB77" s="13"/>
      <c r="NC77" s="13"/>
      <c r="ND77" s="13"/>
      <c r="NE77" s="13"/>
      <c r="NF77" s="13"/>
      <c r="NG77" s="13"/>
      <c r="NH77" s="13"/>
      <c r="NI77" s="13"/>
      <c r="NJ77" s="13"/>
      <c r="NK77" s="13"/>
      <c r="NL77" s="13"/>
      <c r="NM77" s="13"/>
      <c r="NN77" s="13"/>
      <c r="NO77" s="13"/>
      <c r="NP77" s="13"/>
      <c r="NQ77" s="13"/>
      <c r="NR77" s="13"/>
      <c r="NS77" s="13"/>
      <c r="NT77" s="13"/>
      <c r="NU77" s="13"/>
      <c r="NV77" s="13"/>
      <c r="NW77" s="13"/>
      <c r="NX77" s="13"/>
      <c r="NY77" s="13"/>
      <c r="NZ77" s="13"/>
      <c r="OA77" s="13"/>
      <c r="OB77" s="13"/>
      <c r="OC77" s="13"/>
      <c r="OD77" s="13"/>
      <c r="OE77" s="13"/>
      <c r="OF77" s="13"/>
      <c r="OG77" s="13"/>
      <c r="OH77" s="13"/>
      <c r="OI77" s="13"/>
      <c r="OJ77" s="13"/>
      <c r="OK77" s="13"/>
      <c r="OL77" s="13"/>
      <c r="OM77" s="13"/>
      <c r="ON77" s="13"/>
      <c r="OO77" s="13"/>
      <c r="OP77" s="13"/>
      <c r="OQ77" s="13"/>
      <c r="OR77" s="13"/>
      <c r="OS77" s="13"/>
      <c r="OT77" s="13"/>
      <c r="OU77" s="13"/>
      <c r="OV77" s="13"/>
      <c r="OW77" s="13"/>
      <c r="OX77" s="13"/>
      <c r="OY77" s="13"/>
      <c r="OZ77" s="13"/>
      <c r="PA77" s="13"/>
      <c r="PB77" s="13"/>
      <c r="PC77" s="13"/>
      <c r="PD77" s="13"/>
      <c r="PE77" s="13"/>
      <c r="PF77" s="13"/>
      <c r="PG77" s="13"/>
      <c r="PH77" s="13"/>
      <c r="PI77" s="13"/>
      <c r="PJ77" s="13"/>
      <c r="PK77" s="13"/>
      <c r="PL77" s="13"/>
      <c r="PM77" s="13"/>
      <c r="PN77" s="13"/>
      <c r="PO77" s="13"/>
      <c r="PP77" s="13"/>
      <c r="PQ77" s="13"/>
      <c r="PR77" s="13"/>
      <c r="PS77" s="13"/>
      <c r="PT77" s="13"/>
      <c r="PU77" s="13"/>
      <c r="PV77" s="13"/>
      <c r="PW77" s="13"/>
      <c r="PX77" s="13"/>
      <c r="PY77" s="13"/>
      <c r="PZ77" s="13"/>
      <c r="QA77" s="13"/>
      <c r="QB77" s="13"/>
      <c r="QC77" s="13"/>
      <c r="QD77" s="13"/>
      <c r="QE77" s="13"/>
      <c r="QF77" s="13"/>
      <c r="QG77" s="13"/>
      <c r="QH77" s="13"/>
      <c r="QI77" s="13"/>
      <c r="QJ77" s="13"/>
      <c r="QK77" s="13"/>
      <c r="QL77" s="13"/>
      <c r="QM77" s="13"/>
      <c r="QN77" s="13"/>
      <c r="QO77" s="13"/>
      <c r="QP77" s="13"/>
      <c r="QQ77" s="13"/>
      <c r="QR77" s="13"/>
      <c r="QS77" s="13"/>
      <c r="QT77" s="13"/>
      <c r="QU77" s="13"/>
      <c r="QV77" s="13"/>
      <c r="QW77" s="13"/>
      <c r="QX77" s="13"/>
      <c r="QY77" s="13"/>
      <c r="QZ77" s="13"/>
      <c r="RA77" s="13"/>
      <c r="RB77" s="13"/>
      <c r="RC77" s="13"/>
      <c r="RD77" s="13"/>
      <c r="RE77" s="13"/>
      <c r="RF77" s="13"/>
      <c r="RG77" s="13"/>
      <c r="RH77" s="13"/>
      <c r="RI77" s="13"/>
      <c r="RJ77" s="13"/>
      <c r="RK77" s="13"/>
      <c r="RL77" s="13"/>
      <c r="RM77" s="13"/>
      <c r="RN77" s="13"/>
      <c r="RO77" s="13"/>
      <c r="RP77" s="13"/>
      <c r="RQ77" s="13"/>
      <c r="RR77" s="13"/>
      <c r="RS77" s="13"/>
      <c r="RT77" s="13"/>
      <c r="RU77" s="13"/>
      <c r="RV77" s="13"/>
      <c r="RW77" s="13"/>
      <c r="RX77" s="13"/>
      <c r="RY77" s="13"/>
      <c r="RZ77" s="13"/>
      <c r="SA77" s="13"/>
      <c r="SB77" s="13"/>
      <c r="SC77" s="13"/>
      <c r="SD77" s="13"/>
      <c r="SE77" s="13"/>
      <c r="SF77" s="13"/>
      <c r="SG77" s="13"/>
      <c r="SH77" s="13"/>
      <c r="SI77" s="13"/>
      <c r="SJ77" s="13"/>
      <c r="SK77" s="13"/>
      <c r="SL77" s="13"/>
      <c r="SM77" s="13"/>
      <c r="SN77" s="13"/>
      <c r="SO77" s="13"/>
      <c r="SP77" s="13"/>
      <c r="SQ77" s="13"/>
      <c r="SR77" s="13"/>
      <c r="SS77" s="13"/>
      <c r="ST77" s="13"/>
      <c r="SU77" s="13"/>
      <c r="SV77" s="13"/>
      <c r="SW77" s="13"/>
      <c r="SX77" s="13"/>
      <c r="SY77" s="13"/>
      <c r="SZ77" s="13"/>
      <c r="TA77" s="13"/>
      <c r="TB77" s="13"/>
      <c r="TC77" s="13"/>
      <c r="TD77" s="13"/>
      <c r="TE77" s="13"/>
      <c r="TF77" s="13"/>
      <c r="TG77" s="13"/>
      <c r="TH77" s="13"/>
      <c r="TI77" s="13"/>
      <c r="TJ77" s="13"/>
      <c r="TK77" s="13"/>
      <c r="TL77" s="13"/>
      <c r="TM77" s="13"/>
      <c r="TN77" s="13"/>
      <c r="TO77" s="13"/>
      <c r="TP77" s="13"/>
      <c r="TQ77" s="13"/>
      <c r="TR77" s="13"/>
      <c r="TS77" s="13"/>
      <c r="TT77" s="13"/>
      <c r="TU77" s="13"/>
      <c r="TV77" s="13"/>
      <c r="TW77" s="13"/>
      <c r="TX77" s="13"/>
      <c r="TY77" s="13"/>
      <c r="TZ77" s="13"/>
      <c r="UA77" s="13"/>
      <c r="UB77" s="13"/>
      <c r="UC77" s="13"/>
      <c r="UD77" s="13"/>
      <c r="UE77" s="13"/>
      <c r="UF77" s="13"/>
      <c r="UG77" s="13"/>
      <c r="UH77" s="13"/>
      <c r="UI77" s="13"/>
      <c r="UJ77" s="13"/>
      <c r="UK77" s="13"/>
      <c r="UL77" s="13"/>
      <c r="UM77" s="13"/>
      <c r="UN77" s="13"/>
      <c r="UO77" s="13"/>
      <c r="UP77" s="13"/>
      <c r="UQ77" s="13"/>
      <c r="UR77" s="13"/>
      <c r="US77" s="13"/>
      <c r="UT77" s="13"/>
      <c r="UU77" s="13"/>
      <c r="UV77" s="13"/>
      <c r="UW77" s="13"/>
      <c r="UX77" s="13"/>
      <c r="UY77" s="13"/>
      <c r="UZ77" s="13"/>
      <c r="VA77" s="13"/>
      <c r="VB77" s="13"/>
      <c r="VC77" s="13"/>
      <c r="VD77" s="13"/>
      <c r="VE77" s="13"/>
      <c r="VF77" s="13"/>
      <c r="VG77" s="13"/>
      <c r="VH77" s="13"/>
      <c r="VI77" s="13"/>
      <c r="VJ77" s="13"/>
      <c r="VK77" s="13"/>
      <c r="VL77" s="13"/>
      <c r="VM77" s="13"/>
      <c r="VN77" s="13"/>
      <c r="VO77" s="13" t="str">
        <f t="shared" si="23"/>
        <v/>
      </c>
      <c r="VP77" s="13" t="str">
        <f t="shared" si="23"/>
        <v/>
      </c>
      <c r="VQ77" s="13" t="str">
        <f t="shared" si="23"/>
        <v/>
      </c>
      <c r="VR77" s="13" t="str">
        <f t="shared" si="23"/>
        <v/>
      </c>
      <c r="VS77" s="13" t="str">
        <f t="shared" si="23"/>
        <v/>
      </c>
      <c r="VT77" s="13" t="str">
        <f t="shared" si="23"/>
        <v/>
      </c>
      <c r="VU77" s="13" t="str">
        <f t="shared" si="23"/>
        <v/>
      </c>
      <c r="VV77" s="13" t="str">
        <f t="shared" si="23"/>
        <v/>
      </c>
      <c r="VW77" s="13" t="str">
        <f t="shared" si="23"/>
        <v/>
      </c>
      <c r="VX77" s="13" t="str">
        <f t="shared" si="23"/>
        <v/>
      </c>
      <c r="VY77" s="13" t="str">
        <f t="shared" si="23"/>
        <v/>
      </c>
      <c r="VZ77" s="13" t="str">
        <f t="shared" si="23"/>
        <v/>
      </c>
      <c r="WA77" s="13" t="str">
        <f t="shared" si="23"/>
        <v/>
      </c>
      <c r="WB77" s="13" t="str">
        <f t="shared" si="23"/>
        <v/>
      </c>
      <c r="WC77" s="13" t="str">
        <f t="shared" si="23"/>
        <v/>
      </c>
    </row>
    <row r="78" spans="1:60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c r="IW78" s="13"/>
      <c r="IX78" s="13"/>
      <c r="IY78" s="13"/>
      <c r="IZ78" s="13"/>
      <c r="JA78" s="13"/>
      <c r="JB78" s="13"/>
      <c r="JC78" s="13"/>
      <c r="JD78" s="13"/>
      <c r="JE78" s="13"/>
      <c r="JF78" s="13"/>
      <c r="JG78" s="13"/>
      <c r="JH78" s="13"/>
      <c r="JI78" s="13"/>
      <c r="JJ78" s="13"/>
      <c r="JK78" s="13"/>
      <c r="JL78" s="13"/>
      <c r="JM78" s="13"/>
      <c r="JN78" s="13"/>
      <c r="JO78" s="13"/>
      <c r="JP78" s="13"/>
      <c r="JQ78" s="13"/>
      <c r="JR78" s="13"/>
      <c r="JS78" s="13"/>
      <c r="JT78" s="13"/>
      <c r="JU78" s="13"/>
      <c r="JV78" s="13"/>
      <c r="JW78" s="13"/>
      <c r="JX78" s="13"/>
      <c r="JY78" s="13"/>
      <c r="JZ78" s="13"/>
      <c r="KA78" s="13"/>
      <c r="KB78" s="13"/>
      <c r="KC78" s="13"/>
      <c r="KD78" s="13"/>
      <c r="KE78" s="13"/>
      <c r="KF78" s="13"/>
      <c r="KG78" s="13"/>
      <c r="KH78" s="13"/>
      <c r="KI78" s="13"/>
      <c r="KJ78" s="13"/>
      <c r="KK78" s="13"/>
      <c r="KL78" s="13"/>
      <c r="KM78" s="13"/>
      <c r="KN78" s="13"/>
      <c r="KO78" s="13"/>
      <c r="KP78" s="13"/>
      <c r="KQ78" s="13"/>
      <c r="KR78" s="13"/>
      <c r="KS78" s="13"/>
      <c r="KT78" s="13"/>
      <c r="KU78" s="13"/>
      <c r="KV78" s="13"/>
      <c r="KW78" s="13"/>
      <c r="KX78" s="13"/>
      <c r="KY78" s="13"/>
      <c r="KZ78" s="13"/>
      <c r="LA78" s="13"/>
      <c r="LB78" s="13"/>
      <c r="LC78" s="13"/>
      <c r="LD78" s="13"/>
      <c r="LE78" s="13"/>
      <c r="LF78" s="13"/>
      <c r="LG78" s="13"/>
      <c r="LH78" s="13"/>
      <c r="LI78" s="13"/>
      <c r="LJ78" s="13"/>
      <c r="LK78" s="13"/>
      <c r="LL78" s="13"/>
      <c r="LM78" s="13"/>
      <c r="LN78" s="13"/>
      <c r="LO78" s="13"/>
      <c r="LP78" s="13"/>
      <c r="LQ78" s="13"/>
      <c r="LR78" s="13"/>
      <c r="LS78" s="13"/>
      <c r="LT78" s="13"/>
      <c r="LU78" s="13"/>
      <c r="LV78" s="13"/>
      <c r="LW78" s="13"/>
      <c r="LX78" s="13"/>
      <c r="LY78" s="13"/>
      <c r="LZ78" s="13"/>
      <c r="MA78" s="13"/>
      <c r="MB78" s="13"/>
      <c r="MC78" s="13"/>
      <c r="MD78" s="13"/>
      <c r="ME78" s="13"/>
      <c r="MF78" s="13"/>
      <c r="MG78" s="13"/>
      <c r="MH78" s="13"/>
      <c r="MI78" s="13"/>
      <c r="MJ78" s="13"/>
      <c r="MK78" s="13"/>
      <c r="ML78" s="13"/>
      <c r="MM78" s="13"/>
      <c r="MN78" s="13"/>
      <c r="MO78" s="13"/>
      <c r="MP78" s="13"/>
      <c r="MQ78" s="13"/>
      <c r="MR78" s="13"/>
      <c r="MS78" s="13"/>
      <c r="MT78" s="13"/>
      <c r="MU78" s="13"/>
      <c r="MV78" s="13"/>
      <c r="MW78" s="13"/>
      <c r="MX78" s="13"/>
      <c r="MY78" s="13"/>
      <c r="MZ78" s="13"/>
      <c r="NA78" s="13"/>
      <c r="NB78" s="13"/>
      <c r="NC78" s="13"/>
      <c r="ND78" s="13"/>
      <c r="NE78" s="13"/>
      <c r="NF78" s="13"/>
      <c r="NG78" s="13"/>
      <c r="NH78" s="13"/>
      <c r="NI78" s="13"/>
      <c r="NJ78" s="13"/>
      <c r="NK78" s="13"/>
      <c r="NL78" s="13"/>
      <c r="NM78" s="13"/>
      <c r="NN78" s="13"/>
      <c r="NO78" s="13"/>
      <c r="NP78" s="13"/>
      <c r="NQ78" s="13"/>
      <c r="NR78" s="13"/>
      <c r="NS78" s="13"/>
      <c r="NT78" s="13"/>
      <c r="NU78" s="13"/>
      <c r="NV78" s="13"/>
      <c r="NW78" s="13"/>
      <c r="NX78" s="13"/>
      <c r="NY78" s="13"/>
      <c r="NZ78" s="13"/>
      <c r="OA78" s="13"/>
      <c r="OB78" s="13"/>
      <c r="OC78" s="13"/>
      <c r="OD78" s="13"/>
      <c r="OE78" s="13"/>
      <c r="OF78" s="13"/>
      <c r="OG78" s="13"/>
      <c r="OH78" s="13"/>
      <c r="OI78" s="13"/>
      <c r="OJ78" s="13"/>
      <c r="OK78" s="13"/>
      <c r="OL78" s="13"/>
      <c r="OM78" s="13"/>
      <c r="ON78" s="13"/>
      <c r="OO78" s="13"/>
      <c r="OP78" s="13"/>
      <c r="OQ78" s="13"/>
      <c r="OR78" s="13"/>
      <c r="OS78" s="13"/>
      <c r="OT78" s="13"/>
      <c r="OU78" s="13"/>
      <c r="OV78" s="13"/>
      <c r="OW78" s="13"/>
      <c r="OX78" s="13"/>
      <c r="OY78" s="13"/>
      <c r="OZ78" s="13"/>
      <c r="PA78" s="13"/>
      <c r="PB78" s="13"/>
      <c r="PC78" s="13"/>
      <c r="PD78" s="13"/>
      <c r="PE78" s="13"/>
      <c r="PF78" s="13"/>
      <c r="PG78" s="13"/>
      <c r="PH78" s="13"/>
      <c r="PI78" s="13"/>
      <c r="PJ78" s="13"/>
      <c r="PK78" s="13"/>
      <c r="PL78" s="13"/>
      <c r="PM78" s="13"/>
      <c r="PN78" s="13"/>
      <c r="PO78" s="13"/>
      <c r="PP78" s="13"/>
      <c r="PQ78" s="13"/>
      <c r="PR78" s="13"/>
      <c r="PS78" s="13"/>
      <c r="PT78" s="13"/>
      <c r="PU78" s="13"/>
      <c r="PV78" s="13"/>
      <c r="PW78" s="13"/>
      <c r="PX78" s="13"/>
      <c r="PY78" s="13"/>
      <c r="PZ78" s="13"/>
      <c r="QA78" s="13"/>
      <c r="QB78" s="13"/>
      <c r="QC78" s="13"/>
      <c r="QD78" s="13"/>
      <c r="QE78" s="13"/>
      <c r="QF78" s="13"/>
      <c r="QG78" s="13"/>
      <c r="QH78" s="13"/>
      <c r="QI78" s="13"/>
      <c r="QJ78" s="13"/>
      <c r="QK78" s="13"/>
      <c r="QL78" s="13"/>
      <c r="QM78" s="13"/>
      <c r="QN78" s="13"/>
      <c r="QO78" s="13"/>
      <c r="QP78" s="13"/>
      <c r="QQ78" s="13"/>
      <c r="QR78" s="13"/>
      <c r="QS78" s="13"/>
      <c r="QT78" s="13"/>
      <c r="QU78" s="13"/>
      <c r="QV78" s="13"/>
      <c r="QW78" s="13"/>
      <c r="QX78" s="13"/>
      <c r="QY78" s="13"/>
      <c r="QZ78" s="13"/>
      <c r="RA78" s="13"/>
      <c r="RB78" s="13"/>
      <c r="RC78" s="13"/>
      <c r="RD78" s="13"/>
      <c r="RE78" s="13"/>
      <c r="RF78" s="13"/>
      <c r="RG78" s="13"/>
      <c r="RH78" s="13"/>
      <c r="RI78" s="13"/>
      <c r="RJ78" s="13"/>
      <c r="RK78" s="13"/>
      <c r="RL78" s="13"/>
      <c r="RM78" s="13"/>
      <c r="RN78" s="13"/>
      <c r="RO78" s="13"/>
      <c r="RP78" s="13"/>
      <c r="RQ78" s="13"/>
      <c r="RR78" s="13"/>
      <c r="RS78" s="13"/>
      <c r="RT78" s="13"/>
      <c r="RU78" s="13"/>
      <c r="RV78" s="13"/>
      <c r="RW78" s="13"/>
      <c r="RX78" s="13"/>
      <c r="RY78" s="13"/>
      <c r="RZ78" s="13"/>
      <c r="SA78" s="13"/>
      <c r="SB78" s="13"/>
      <c r="SC78" s="13"/>
      <c r="SD78" s="13"/>
      <c r="SE78" s="13"/>
      <c r="SF78" s="13"/>
      <c r="SG78" s="13"/>
      <c r="SH78" s="13"/>
      <c r="SI78" s="13"/>
      <c r="SJ78" s="13"/>
      <c r="SK78" s="13"/>
      <c r="SL78" s="13"/>
      <c r="SM78" s="13"/>
      <c r="SN78" s="13"/>
      <c r="SO78" s="13"/>
      <c r="SP78" s="13"/>
      <c r="SQ78" s="13"/>
      <c r="SR78" s="13"/>
      <c r="SS78" s="13"/>
      <c r="ST78" s="13"/>
      <c r="SU78" s="13"/>
      <c r="SV78" s="13"/>
      <c r="SW78" s="13"/>
      <c r="SX78" s="13"/>
      <c r="SY78" s="13"/>
      <c r="SZ78" s="13"/>
      <c r="TA78" s="13"/>
      <c r="TB78" s="13"/>
      <c r="TC78" s="13"/>
      <c r="TD78" s="13"/>
      <c r="TE78" s="13"/>
      <c r="TF78" s="13"/>
      <c r="TG78" s="13"/>
      <c r="TH78" s="13"/>
      <c r="TI78" s="13"/>
      <c r="TJ78" s="13"/>
      <c r="TK78" s="13"/>
      <c r="TL78" s="13"/>
      <c r="TM78" s="13"/>
      <c r="TN78" s="13"/>
      <c r="TO78" s="13"/>
      <c r="TP78" s="13"/>
      <c r="TQ78" s="13"/>
      <c r="TR78" s="13"/>
      <c r="TS78" s="13"/>
      <c r="TT78" s="13"/>
      <c r="TU78" s="13"/>
      <c r="TV78" s="13"/>
      <c r="TW78" s="13"/>
      <c r="TX78" s="13"/>
      <c r="TY78" s="13"/>
      <c r="TZ78" s="13"/>
      <c r="UA78" s="13"/>
      <c r="UB78" s="13"/>
      <c r="UC78" s="13"/>
      <c r="UD78" s="13"/>
      <c r="UE78" s="13"/>
      <c r="UF78" s="13"/>
      <c r="UG78" s="13"/>
      <c r="UH78" s="13"/>
      <c r="UI78" s="13"/>
      <c r="UJ78" s="13"/>
      <c r="UK78" s="13"/>
      <c r="UL78" s="13"/>
      <c r="UM78" s="13"/>
      <c r="UN78" s="13"/>
      <c r="UO78" s="13"/>
      <c r="UP78" s="13"/>
      <c r="UQ78" s="13"/>
      <c r="UR78" s="13"/>
      <c r="US78" s="13"/>
      <c r="UT78" s="13"/>
      <c r="UU78" s="13"/>
      <c r="UV78" s="13"/>
      <c r="UW78" s="13"/>
      <c r="UX78" s="13"/>
      <c r="UY78" s="13"/>
      <c r="UZ78" s="13"/>
      <c r="VA78" s="13"/>
      <c r="VB78" s="13"/>
      <c r="VC78" s="13"/>
      <c r="VD78" s="13"/>
      <c r="VE78" s="13"/>
      <c r="VF78" s="13"/>
      <c r="VG78" s="13"/>
      <c r="VH78" s="13"/>
      <c r="VI78" s="13"/>
      <c r="VJ78" s="13"/>
      <c r="VK78" s="13"/>
      <c r="VL78" s="13"/>
      <c r="VM78" s="13"/>
      <c r="VN78" s="13"/>
      <c r="VO78" s="13" t="str">
        <f t="shared" si="23"/>
        <v/>
      </c>
      <c r="VP78" s="13" t="str">
        <f t="shared" si="23"/>
        <v/>
      </c>
      <c r="VQ78" s="13" t="str">
        <f t="shared" si="23"/>
        <v/>
      </c>
      <c r="VR78" s="13" t="str">
        <f t="shared" si="23"/>
        <v/>
      </c>
      <c r="VS78" s="13" t="str">
        <f t="shared" si="23"/>
        <v/>
      </c>
      <c r="VT78" s="13" t="str">
        <f t="shared" si="23"/>
        <v/>
      </c>
      <c r="VU78" s="13" t="str">
        <f t="shared" si="23"/>
        <v/>
      </c>
      <c r="VV78" s="13" t="str">
        <f t="shared" si="23"/>
        <v/>
      </c>
      <c r="VW78" s="13" t="str">
        <f t="shared" si="23"/>
        <v/>
      </c>
      <c r="VX78" s="13" t="str">
        <f t="shared" si="23"/>
        <v/>
      </c>
      <c r="VY78" s="13" t="str">
        <f t="shared" si="23"/>
        <v/>
      </c>
      <c r="VZ78" s="13" t="str">
        <f t="shared" si="23"/>
        <v/>
      </c>
      <c r="WA78" s="13" t="str">
        <f t="shared" si="23"/>
        <v/>
      </c>
      <c r="WB78" s="13" t="str">
        <f t="shared" si="23"/>
        <v/>
      </c>
      <c r="WC78" s="13" t="str">
        <f t="shared" si="23"/>
        <v/>
      </c>
    </row>
    <row r="79" spans="1:60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c r="JY79" s="13"/>
      <c r="JZ79" s="13"/>
      <c r="KA79" s="13"/>
      <c r="KB79" s="13"/>
      <c r="KC79" s="13"/>
      <c r="KD79" s="13"/>
      <c r="KE79" s="13"/>
      <c r="KF79" s="13"/>
      <c r="KG79" s="13"/>
      <c r="KH79" s="13"/>
      <c r="KI79" s="13"/>
      <c r="KJ79" s="13"/>
      <c r="KK79" s="13"/>
      <c r="KL79" s="13"/>
      <c r="KM79" s="13"/>
      <c r="KN79" s="13"/>
      <c r="KO79" s="13"/>
      <c r="KP79" s="13"/>
      <c r="KQ79" s="13"/>
      <c r="KR79" s="13"/>
      <c r="KS79" s="13"/>
      <c r="KT79" s="13"/>
      <c r="KU79" s="13"/>
      <c r="KV79" s="13"/>
      <c r="KW79" s="13"/>
      <c r="KX79" s="13"/>
      <c r="KY79" s="13"/>
      <c r="KZ79" s="13"/>
      <c r="LA79" s="13"/>
      <c r="LB79" s="13"/>
      <c r="LC79" s="13"/>
      <c r="LD79" s="13"/>
      <c r="LE79" s="13"/>
      <c r="LF79" s="13"/>
      <c r="LG79" s="13"/>
      <c r="LH79" s="13"/>
      <c r="LI79" s="13"/>
      <c r="LJ79" s="13"/>
      <c r="LK79" s="13"/>
      <c r="LL79" s="13"/>
      <c r="LM79" s="13"/>
      <c r="LN79" s="13"/>
      <c r="LO79" s="13"/>
      <c r="LP79" s="13"/>
      <c r="LQ79" s="13"/>
      <c r="LR79" s="13"/>
      <c r="LS79" s="13"/>
      <c r="LT79" s="13"/>
      <c r="LU79" s="13"/>
      <c r="LV79" s="13"/>
      <c r="LW79" s="13"/>
      <c r="LX79" s="13"/>
      <c r="LY79" s="13"/>
      <c r="LZ79" s="13"/>
      <c r="MA79" s="13"/>
      <c r="MB79" s="13"/>
      <c r="MC79" s="13"/>
      <c r="MD79" s="13"/>
      <c r="ME79" s="13"/>
      <c r="MF79" s="13"/>
      <c r="MG79" s="13"/>
      <c r="MH79" s="13"/>
      <c r="MI79" s="13"/>
      <c r="MJ79" s="13"/>
      <c r="MK79" s="13"/>
      <c r="ML79" s="13"/>
      <c r="MM79" s="13"/>
      <c r="MN79" s="13"/>
      <c r="MO79" s="13"/>
      <c r="MP79" s="13"/>
      <c r="MQ79" s="13"/>
      <c r="MR79" s="13"/>
      <c r="MS79" s="13"/>
      <c r="MT79" s="13"/>
      <c r="MU79" s="13"/>
      <c r="MV79" s="13"/>
      <c r="MW79" s="13"/>
      <c r="MX79" s="13"/>
      <c r="MY79" s="13"/>
      <c r="MZ79" s="13"/>
      <c r="NA79" s="13"/>
      <c r="NB79" s="13"/>
      <c r="NC79" s="13"/>
      <c r="ND79" s="13"/>
      <c r="NE79" s="13"/>
      <c r="NF79" s="13"/>
      <c r="NG79" s="13"/>
      <c r="NH79" s="13"/>
      <c r="NI79" s="13"/>
      <c r="NJ79" s="13"/>
      <c r="NK79" s="13"/>
      <c r="NL79" s="13"/>
      <c r="NM79" s="13"/>
      <c r="NN79" s="13"/>
      <c r="NO79" s="13"/>
      <c r="NP79" s="13"/>
      <c r="NQ79" s="13"/>
      <c r="NR79" s="13"/>
      <c r="NS79" s="13"/>
      <c r="NT79" s="13"/>
      <c r="NU79" s="13"/>
      <c r="NV79" s="13"/>
      <c r="NW79" s="13"/>
      <c r="NX79" s="13"/>
      <c r="NY79" s="13"/>
      <c r="NZ79" s="13"/>
      <c r="OA79" s="13"/>
      <c r="OB79" s="13"/>
      <c r="OC79" s="13"/>
      <c r="OD79" s="13"/>
      <c r="OE79" s="13"/>
      <c r="OF79" s="13"/>
      <c r="OG79" s="13"/>
      <c r="OH79" s="13"/>
      <c r="OI79" s="13"/>
      <c r="OJ79" s="13"/>
      <c r="OK79" s="13"/>
      <c r="OL79" s="13"/>
      <c r="OM79" s="13"/>
      <c r="ON79" s="13"/>
      <c r="OO79" s="13"/>
      <c r="OP79" s="13"/>
      <c r="OQ79" s="13"/>
      <c r="OR79" s="13"/>
      <c r="OS79" s="13"/>
      <c r="OT79" s="13"/>
      <c r="OU79" s="13"/>
      <c r="OV79" s="13"/>
      <c r="OW79" s="13"/>
      <c r="OX79" s="13"/>
      <c r="OY79" s="13"/>
      <c r="OZ79" s="13"/>
      <c r="PA79" s="13"/>
      <c r="PB79" s="13"/>
      <c r="PC79" s="13"/>
      <c r="PD79" s="13"/>
      <c r="PE79" s="13"/>
      <c r="PF79" s="13"/>
      <c r="PG79" s="13"/>
      <c r="PH79" s="13"/>
      <c r="PI79" s="13"/>
      <c r="PJ79" s="13"/>
      <c r="PK79" s="13"/>
      <c r="PL79" s="13"/>
      <c r="PM79" s="13"/>
      <c r="PN79" s="13"/>
      <c r="PO79" s="13"/>
      <c r="PP79" s="13"/>
      <c r="PQ79" s="13"/>
      <c r="PR79" s="13"/>
      <c r="PS79" s="13"/>
      <c r="PT79" s="13"/>
      <c r="PU79" s="13"/>
      <c r="PV79" s="13"/>
      <c r="PW79" s="13"/>
      <c r="PX79" s="13"/>
      <c r="PY79" s="13"/>
      <c r="PZ79" s="13"/>
      <c r="QA79" s="13"/>
      <c r="QB79" s="13"/>
      <c r="QC79" s="13"/>
      <c r="QD79" s="13"/>
      <c r="QE79" s="13"/>
      <c r="QF79" s="13"/>
      <c r="QG79" s="13"/>
      <c r="QH79" s="13"/>
      <c r="QI79" s="13"/>
      <c r="QJ79" s="13"/>
      <c r="QK79" s="13"/>
      <c r="QL79" s="13"/>
      <c r="QM79" s="13"/>
      <c r="QN79" s="13"/>
      <c r="QO79" s="13"/>
      <c r="QP79" s="13"/>
      <c r="QQ79" s="13"/>
      <c r="QR79" s="13"/>
      <c r="QS79" s="13"/>
      <c r="QT79" s="13"/>
      <c r="QU79" s="13"/>
      <c r="QV79" s="13"/>
      <c r="QW79" s="13"/>
      <c r="QX79" s="13"/>
      <c r="QY79" s="13"/>
      <c r="QZ79" s="13"/>
      <c r="RA79" s="13"/>
      <c r="RB79" s="13"/>
      <c r="RC79" s="13"/>
      <c r="RD79" s="13"/>
      <c r="RE79" s="13"/>
      <c r="RF79" s="13"/>
      <c r="RG79" s="13"/>
      <c r="RH79" s="13"/>
      <c r="RI79" s="13"/>
      <c r="RJ79" s="13"/>
      <c r="RK79" s="13"/>
      <c r="RL79" s="13"/>
      <c r="RM79" s="13"/>
      <c r="RN79" s="13"/>
      <c r="RO79" s="13"/>
      <c r="RP79" s="13"/>
      <c r="RQ79" s="13"/>
      <c r="RR79" s="13"/>
      <c r="RS79" s="13"/>
      <c r="RT79" s="13"/>
      <c r="RU79" s="13"/>
      <c r="RV79" s="13"/>
      <c r="RW79" s="13"/>
      <c r="RX79" s="13"/>
      <c r="RY79" s="13"/>
      <c r="RZ79" s="13"/>
      <c r="SA79" s="13"/>
      <c r="SB79" s="13"/>
      <c r="SC79" s="13"/>
      <c r="SD79" s="13"/>
      <c r="SE79" s="13"/>
      <c r="SF79" s="13"/>
      <c r="SG79" s="13"/>
      <c r="SH79" s="13"/>
      <c r="SI79" s="13"/>
      <c r="SJ79" s="13"/>
      <c r="SK79" s="13"/>
      <c r="SL79" s="13"/>
      <c r="SM79" s="13"/>
      <c r="SN79" s="13"/>
      <c r="SO79" s="13"/>
      <c r="SP79" s="13"/>
      <c r="SQ79" s="13"/>
      <c r="SR79" s="13"/>
      <c r="SS79" s="13"/>
      <c r="ST79" s="13"/>
      <c r="SU79" s="13"/>
      <c r="SV79" s="13"/>
      <c r="SW79" s="13"/>
      <c r="SX79" s="13"/>
      <c r="SY79" s="13"/>
      <c r="SZ79" s="13"/>
      <c r="TA79" s="13"/>
      <c r="TB79" s="13"/>
      <c r="TC79" s="13"/>
      <c r="TD79" s="13"/>
      <c r="TE79" s="13"/>
      <c r="TF79" s="13"/>
      <c r="TG79" s="13"/>
      <c r="TH79" s="13"/>
      <c r="TI79" s="13"/>
      <c r="TJ79" s="13"/>
      <c r="TK79" s="13"/>
      <c r="TL79" s="13"/>
      <c r="TM79" s="13"/>
      <c r="TN79" s="13"/>
      <c r="TO79" s="13"/>
      <c r="TP79" s="13"/>
      <c r="TQ79" s="13"/>
      <c r="TR79" s="13"/>
      <c r="TS79" s="13"/>
      <c r="TT79" s="13"/>
      <c r="TU79" s="13"/>
      <c r="TV79" s="13"/>
      <c r="TW79" s="13"/>
      <c r="TX79" s="13"/>
      <c r="TY79" s="13"/>
      <c r="TZ79" s="13"/>
      <c r="UA79" s="13"/>
      <c r="UB79" s="13"/>
      <c r="UC79" s="13"/>
      <c r="UD79" s="13"/>
      <c r="UE79" s="13"/>
      <c r="UF79" s="13"/>
      <c r="UG79" s="13"/>
      <c r="UH79" s="13"/>
      <c r="UI79" s="13"/>
      <c r="UJ79" s="13"/>
      <c r="UK79" s="13"/>
      <c r="UL79" s="13"/>
      <c r="UM79" s="13"/>
      <c r="UN79" s="13"/>
      <c r="UO79" s="13"/>
      <c r="UP79" s="13"/>
      <c r="UQ79" s="13"/>
      <c r="UR79" s="13"/>
      <c r="US79" s="13"/>
      <c r="UT79" s="13"/>
      <c r="UU79" s="13"/>
      <c r="UV79" s="13"/>
      <c r="UW79" s="13"/>
      <c r="UX79" s="13"/>
      <c r="UY79" s="13"/>
      <c r="UZ79" s="13"/>
      <c r="VA79" s="13"/>
      <c r="VB79" s="13"/>
      <c r="VC79" s="13"/>
      <c r="VD79" s="13"/>
      <c r="VE79" s="13"/>
      <c r="VF79" s="13"/>
      <c r="VG79" s="13"/>
      <c r="VH79" s="13"/>
      <c r="VI79" s="13"/>
      <c r="VJ79" s="13"/>
      <c r="VK79" s="13"/>
      <c r="VL79" s="13"/>
      <c r="VM79" s="13"/>
      <c r="VN79" s="13"/>
      <c r="VO79" s="13" t="str">
        <f t="shared" si="23"/>
        <v/>
      </c>
      <c r="VP79" s="13" t="str">
        <f t="shared" si="23"/>
        <v/>
      </c>
      <c r="VQ79" s="13" t="str">
        <f t="shared" si="23"/>
        <v/>
      </c>
      <c r="VR79" s="13" t="str">
        <f t="shared" si="23"/>
        <v/>
      </c>
      <c r="VS79" s="13" t="str">
        <f t="shared" si="23"/>
        <v/>
      </c>
      <c r="VT79" s="13" t="str">
        <f t="shared" si="23"/>
        <v/>
      </c>
      <c r="VU79" s="13" t="str">
        <f t="shared" si="23"/>
        <v/>
      </c>
      <c r="VV79" s="13" t="str">
        <f t="shared" si="23"/>
        <v/>
      </c>
      <c r="VW79" s="13" t="str">
        <f t="shared" si="23"/>
        <v/>
      </c>
      <c r="VX79" s="13" t="str">
        <f t="shared" si="23"/>
        <v/>
      </c>
      <c r="VY79" s="13" t="str">
        <f t="shared" si="23"/>
        <v/>
      </c>
      <c r="VZ79" s="13" t="str">
        <f t="shared" si="23"/>
        <v/>
      </c>
      <c r="WA79" s="13" t="str">
        <f t="shared" si="23"/>
        <v/>
      </c>
      <c r="WB79" s="13" t="str">
        <f t="shared" si="23"/>
        <v/>
      </c>
      <c r="WC79" s="13" t="str">
        <f t="shared" si="23"/>
        <v/>
      </c>
    </row>
    <row r="80" spans="1:60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c r="JY80" s="13"/>
      <c r="JZ80" s="13"/>
      <c r="KA80" s="13"/>
      <c r="KB80" s="13"/>
      <c r="KC80" s="13"/>
      <c r="KD80" s="13"/>
      <c r="KE80" s="13"/>
      <c r="KF80" s="13"/>
      <c r="KG80" s="13"/>
      <c r="KH80" s="13"/>
      <c r="KI80" s="13"/>
      <c r="KJ80" s="13"/>
      <c r="KK80" s="13"/>
      <c r="KL80" s="13"/>
      <c r="KM80" s="13"/>
      <c r="KN80" s="13"/>
      <c r="KO80" s="13"/>
      <c r="KP80" s="13"/>
      <c r="KQ80" s="13"/>
      <c r="KR80" s="13"/>
      <c r="KS80" s="13"/>
      <c r="KT80" s="13"/>
      <c r="KU80" s="13"/>
      <c r="KV80" s="13"/>
      <c r="KW80" s="13"/>
      <c r="KX80" s="13"/>
      <c r="KY80" s="13"/>
      <c r="KZ80" s="13"/>
      <c r="LA80" s="13"/>
      <c r="LB80" s="13"/>
      <c r="LC80" s="13"/>
      <c r="LD80" s="13"/>
      <c r="LE80" s="13"/>
      <c r="LF80" s="13"/>
      <c r="LG80" s="13"/>
      <c r="LH80" s="13"/>
      <c r="LI80" s="13"/>
      <c r="LJ80" s="13"/>
      <c r="LK80" s="13"/>
      <c r="LL80" s="13"/>
      <c r="LM80" s="13"/>
      <c r="LN80" s="13"/>
      <c r="LO80" s="13"/>
      <c r="LP80" s="13"/>
      <c r="LQ80" s="13"/>
      <c r="LR80" s="13"/>
      <c r="LS80" s="13"/>
      <c r="LT80" s="13"/>
      <c r="LU80" s="13"/>
      <c r="LV80" s="13"/>
      <c r="LW80" s="13"/>
      <c r="LX80" s="13"/>
      <c r="LY80" s="13"/>
      <c r="LZ80" s="13"/>
      <c r="MA80" s="13"/>
      <c r="MB80" s="13"/>
      <c r="MC80" s="13"/>
      <c r="MD80" s="13"/>
      <c r="ME80" s="13"/>
      <c r="MF80" s="13"/>
      <c r="MG80" s="13"/>
      <c r="MH80" s="13"/>
      <c r="MI80" s="13"/>
      <c r="MJ80" s="13"/>
      <c r="MK80" s="13"/>
      <c r="ML80" s="13"/>
      <c r="MM80" s="13"/>
      <c r="MN80" s="13"/>
      <c r="MO80" s="13"/>
      <c r="MP80" s="13"/>
      <c r="MQ80" s="13"/>
      <c r="MR80" s="13"/>
      <c r="MS80" s="13"/>
      <c r="MT80" s="13"/>
      <c r="MU80" s="13"/>
      <c r="MV80" s="13"/>
      <c r="MW80" s="13"/>
      <c r="MX80" s="13"/>
      <c r="MY80" s="13"/>
      <c r="MZ80" s="13"/>
      <c r="NA80" s="13"/>
      <c r="NB80" s="13"/>
      <c r="NC80" s="13"/>
      <c r="ND80" s="13"/>
      <c r="NE80" s="13"/>
      <c r="NF80" s="13"/>
      <c r="NG80" s="13"/>
      <c r="NH80" s="13"/>
      <c r="NI80" s="13"/>
      <c r="NJ80" s="13"/>
      <c r="NK80" s="13"/>
      <c r="NL80" s="13"/>
      <c r="NM80" s="13"/>
      <c r="NN80" s="13"/>
      <c r="NO80" s="13"/>
      <c r="NP80" s="13"/>
      <c r="NQ80" s="13"/>
      <c r="NR80" s="13"/>
      <c r="NS80" s="13"/>
      <c r="NT80" s="13"/>
      <c r="NU80" s="13"/>
      <c r="NV80" s="13"/>
      <c r="NW80" s="13"/>
      <c r="NX80" s="13"/>
      <c r="NY80" s="13"/>
      <c r="NZ80" s="13"/>
      <c r="OA80" s="13"/>
      <c r="OB80" s="13"/>
      <c r="OC80" s="13"/>
      <c r="OD80" s="13"/>
      <c r="OE80" s="13"/>
      <c r="OF80" s="13"/>
      <c r="OG80" s="13"/>
      <c r="OH80" s="13"/>
      <c r="OI80" s="13"/>
      <c r="OJ80" s="13"/>
      <c r="OK80" s="13"/>
      <c r="OL80" s="13"/>
      <c r="OM80" s="13"/>
      <c r="ON80" s="13"/>
      <c r="OO80" s="13"/>
      <c r="OP80" s="13"/>
      <c r="OQ80" s="13"/>
      <c r="OR80" s="13"/>
      <c r="OS80" s="13"/>
      <c r="OT80" s="13"/>
      <c r="OU80" s="13"/>
      <c r="OV80" s="13"/>
      <c r="OW80" s="13"/>
      <c r="OX80" s="13"/>
      <c r="OY80" s="13"/>
      <c r="OZ80" s="13"/>
      <c r="PA80" s="13"/>
      <c r="PB80" s="13"/>
      <c r="PC80" s="13"/>
      <c r="PD80" s="13"/>
      <c r="PE80" s="13"/>
      <c r="PF80" s="13"/>
      <c r="PG80" s="13"/>
      <c r="PH80" s="13"/>
      <c r="PI80" s="13"/>
      <c r="PJ80" s="13"/>
      <c r="PK80" s="13"/>
      <c r="PL80" s="13"/>
      <c r="PM80" s="13"/>
      <c r="PN80" s="13"/>
      <c r="PO80" s="13"/>
      <c r="PP80" s="13"/>
      <c r="PQ80" s="13"/>
      <c r="PR80" s="13"/>
      <c r="PS80" s="13"/>
      <c r="PT80" s="13"/>
      <c r="PU80" s="13"/>
      <c r="PV80" s="13"/>
      <c r="PW80" s="13"/>
      <c r="PX80" s="13"/>
      <c r="PY80" s="13"/>
      <c r="PZ80" s="13"/>
      <c r="QA80" s="13"/>
      <c r="QB80" s="13"/>
      <c r="QC80" s="13"/>
      <c r="QD80" s="13"/>
      <c r="QE80" s="13"/>
      <c r="QF80" s="13"/>
      <c r="QG80" s="13"/>
      <c r="QH80" s="13"/>
      <c r="QI80" s="13"/>
      <c r="QJ80" s="13"/>
      <c r="QK80" s="13"/>
      <c r="QL80" s="13"/>
      <c r="QM80" s="13"/>
      <c r="QN80" s="13"/>
      <c r="QO80" s="13"/>
      <c r="QP80" s="13"/>
      <c r="QQ80" s="13"/>
      <c r="QR80" s="13"/>
      <c r="QS80" s="13"/>
      <c r="QT80" s="13"/>
      <c r="QU80" s="13"/>
      <c r="QV80" s="13"/>
      <c r="QW80" s="13"/>
      <c r="QX80" s="13"/>
      <c r="QY80" s="13"/>
      <c r="QZ80" s="13"/>
      <c r="RA80" s="13"/>
      <c r="RB80" s="13"/>
      <c r="RC80" s="13"/>
      <c r="RD80" s="13"/>
      <c r="RE80" s="13"/>
      <c r="RF80" s="13"/>
      <c r="RG80" s="13"/>
      <c r="RH80" s="13"/>
      <c r="RI80" s="13"/>
      <c r="RJ80" s="13"/>
      <c r="RK80" s="13"/>
      <c r="RL80" s="13"/>
      <c r="RM80" s="13"/>
      <c r="RN80" s="13"/>
      <c r="RO80" s="13"/>
      <c r="RP80" s="13"/>
      <c r="RQ80" s="13"/>
      <c r="RR80" s="13"/>
      <c r="RS80" s="13"/>
      <c r="RT80" s="13"/>
      <c r="RU80" s="13"/>
      <c r="RV80" s="13"/>
      <c r="RW80" s="13"/>
      <c r="RX80" s="13"/>
      <c r="RY80" s="13"/>
      <c r="RZ80" s="13"/>
      <c r="SA80" s="13"/>
      <c r="SB80" s="13"/>
      <c r="SC80" s="13"/>
      <c r="SD80" s="13"/>
      <c r="SE80" s="13"/>
      <c r="SF80" s="13"/>
      <c r="SG80" s="13"/>
      <c r="SH80" s="13"/>
      <c r="SI80" s="13"/>
      <c r="SJ80" s="13"/>
      <c r="SK80" s="13"/>
      <c r="SL80" s="13"/>
      <c r="SM80" s="13"/>
      <c r="SN80" s="13"/>
      <c r="SO80" s="13"/>
      <c r="SP80" s="13"/>
      <c r="SQ80" s="13"/>
      <c r="SR80" s="13"/>
      <c r="SS80" s="13"/>
      <c r="ST80" s="13"/>
      <c r="SU80" s="13"/>
      <c r="SV80" s="13"/>
      <c r="SW80" s="13"/>
      <c r="SX80" s="13"/>
      <c r="SY80" s="13"/>
      <c r="SZ80" s="13"/>
      <c r="TA80" s="13"/>
      <c r="TB80" s="13"/>
      <c r="TC80" s="13"/>
      <c r="TD80" s="13"/>
      <c r="TE80" s="13"/>
      <c r="TF80" s="13"/>
      <c r="TG80" s="13"/>
      <c r="TH80" s="13"/>
      <c r="TI80" s="13"/>
      <c r="TJ80" s="13"/>
      <c r="TK80" s="13"/>
      <c r="TL80" s="13"/>
      <c r="TM80" s="13"/>
      <c r="TN80" s="13"/>
      <c r="TO80" s="13"/>
      <c r="TP80" s="13"/>
      <c r="TQ80" s="13"/>
      <c r="TR80" s="13"/>
      <c r="TS80" s="13"/>
      <c r="TT80" s="13"/>
      <c r="TU80" s="13"/>
      <c r="TV80" s="13"/>
      <c r="TW80" s="13"/>
      <c r="TX80" s="13"/>
      <c r="TY80" s="13"/>
      <c r="TZ80" s="13"/>
      <c r="UA80" s="13"/>
      <c r="UB80" s="13"/>
      <c r="UC80" s="13"/>
      <c r="UD80" s="13"/>
      <c r="UE80" s="13"/>
      <c r="UF80" s="13"/>
      <c r="UG80" s="13"/>
      <c r="UH80" s="13"/>
      <c r="UI80" s="13"/>
      <c r="UJ80" s="13"/>
      <c r="UK80" s="13"/>
      <c r="UL80" s="13"/>
      <c r="UM80" s="13"/>
      <c r="UN80" s="13"/>
      <c r="UO80" s="13"/>
      <c r="UP80" s="13"/>
      <c r="UQ80" s="13"/>
      <c r="UR80" s="13"/>
      <c r="US80" s="13"/>
      <c r="UT80" s="13"/>
      <c r="UU80" s="13"/>
      <c r="UV80" s="13"/>
      <c r="UW80" s="13"/>
      <c r="UX80" s="13"/>
      <c r="UY80" s="13"/>
      <c r="UZ80" s="13"/>
      <c r="VA80" s="13"/>
      <c r="VB80" s="13"/>
      <c r="VC80" s="13"/>
      <c r="VD80" s="13"/>
      <c r="VE80" s="13"/>
      <c r="VF80" s="13"/>
      <c r="VG80" s="13"/>
      <c r="VH80" s="13"/>
      <c r="VI80" s="13"/>
      <c r="VJ80" s="13"/>
      <c r="VK80" s="13"/>
      <c r="VL80" s="13"/>
      <c r="VM80" s="13"/>
      <c r="VN80" s="13"/>
      <c r="VO80" s="13" t="str">
        <f t="shared" si="23"/>
        <v/>
      </c>
      <c r="VP80" s="13" t="str">
        <f t="shared" si="23"/>
        <v/>
      </c>
      <c r="VQ80" s="13" t="str">
        <f t="shared" si="23"/>
        <v/>
      </c>
      <c r="VR80" s="13" t="str">
        <f t="shared" si="23"/>
        <v/>
      </c>
      <c r="VS80" s="13" t="str">
        <f t="shared" si="23"/>
        <v/>
      </c>
      <c r="VT80" s="13" t="str">
        <f t="shared" si="23"/>
        <v/>
      </c>
      <c r="VU80" s="13" t="str">
        <f t="shared" si="23"/>
        <v/>
      </c>
      <c r="VV80" s="13" t="str">
        <f t="shared" si="23"/>
        <v/>
      </c>
      <c r="VW80" s="13" t="str">
        <f t="shared" si="23"/>
        <v/>
      </c>
      <c r="VX80" s="13" t="str">
        <f t="shared" si="23"/>
        <v/>
      </c>
      <c r="VY80" s="13" t="str">
        <f t="shared" si="23"/>
        <v/>
      </c>
      <c r="VZ80" s="13" t="str">
        <f t="shared" si="23"/>
        <v/>
      </c>
      <c r="WA80" s="13" t="str">
        <f t="shared" si="23"/>
        <v/>
      </c>
      <c r="WB80" s="13" t="str">
        <f t="shared" si="23"/>
        <v/>
      </c>
      <c r="WC80" s="13" t="str">
        <f t="shared" si="23"/>
        <v/>
      </c>
    </row>
    <row r="81" spans="1:60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c r="JY81" s="13"/>
      <c r="JZ81" s="13"/>
      <c r="KA81" s="13"/>
      <c r="KB81" s="13"/>
      <c r="KC81" s="13"/>
      <c r="KD81" s="13"/>
      <c r="KE81" s="13"/>
      <c r="KF81" s="13"/>
      <c r="KG81" s="13"/>
      <c r="KH81" s="13"/>
      <c r="KI81" s="13"/>
      <c r="KJ81" s="13"/>
      <c r="KK81" s="13"/>
      <c r="KL81" s="13"/>
      <c r="KM81" s="13"/>
      <c r="KN81" s="13"/>
      <c r="KO81" s="13"/>
      <c r="KP81" s="13"/>
      <c r="KQ81" s="13"/>
      <c r="KR81" s="13"/>
      <c r="KS81" s="13"/>
      <c r="KT81" s="13"/>
      <c r="KU81" s="13"/>
      <c r="KV81" s="13"/>
      <c r="KW81" s="13"/>
      <c r="KX81" s="13"/>
      <c r="KY81" s="13"/>
      <c r="KZ81" s="13"/>
      <c r="LA81" s="13"/>
      <c r="LB81" s="13"/>
      <c r="LC81" s="13"/>
      <c r="LD81" s="13"/>
      <c r="LE81" s="13"/>
      <c r="LF81" s="13"/>
      <c r="LG81" s="13"/>
      <c r="LH81" s="13"/>
      <c r="LI81" s="13"/>
      <c r="LJ81" s="13"/>
      <c r="LK81" s="13"/>
      <c r="LL81" s="13"/>
      <c r="LM81" s="13"/>
      <c r="LN81" s="13"/>
      <c r="LO81" s="13"/>
      <c r="LP81" s="13"/>
      <c r="LQ81" s="13"/>
      <c r="LR81" s="13"/>
      <c r="LS81" s="13"/>
      <c r="LT81" s="13"/>
      <c r="LU81" s="13"/>
      <c r="LV81" s="13"/>
      <c r="LW81" s="13"/>
      <c r="LX81" s="13"/>
      <c r="LY81" s="13"/>
      <c r="LZ81" s="13"/>
      <c r="MA81" s="13"/>
      <c r="MB81" s="13"/>
      <c r="MC81" s="13"/>
      <c r="MD81" s="13"/>
      <c r="ME81" s="13"/>
      <c r="MF81" s="13"/>
      <c r="MG81" s="13"/>
      <c r="MH81" s="13"/>
      <c r="MI81" s="13"/>
      <c r="MJ81" s="13"/>
      <c r="MK81" s="13"/>
      <c r="ML81" s="13"/>
      <c r="MM81" s="13"/>
      <c r="MN81" s="13"/>
      <c r="MO81" s="13"/>
      <c r="MP81" s="13"/>
      <c r="MQ81" s="13"/>
      <c r="MR81" s="13"/>
      <c r="MS81" s="13"/>
      <c r="MT81" s="13"/>
      <c r="MU81" s="13"/>
      <c r="MV81" s="13"/>
      <c r="MW81" s="13"/>
      <c r="MX81" s="13"/>
      <c r="MY81" s="13"/>
      <c r="MZ81" s="13"/>
      <c r="NA81" s="13"/>
      <c r="NB81" s="13"/>
      <c r="NC81" s="13"/>
      <c r="ND81" s="13"/>
      <c r="NE81" s="13"/>
      <c r="NF81" s="13"/>
      <c r="NG81" s="13"/>
      <c r="NH81" s="13"/>
      <c r="NI81" s="13"/>
      <c r="NJ81" s="13"/>
      <c r="NK81" s="13"/>
      <c r="NL81" s="13"/>
      <c r="NM81" s="13"/>
      <c r="NN81" s="13"/>
      <c r="NO81" s="13"/>
      <c r="NP81" s="13"/>
      <c r="NQ81" s="13"/>
      <c r="NR81" s="13"/>
      <c r="NS81" s="13"/>
      <c r="NT81" s="13"/>
      <c r="NU81" s="13"/>
      <c r="NV81" s="13"/>
      <c r="NW81" s="13"/>
      <c r="NX81" s="13"/>
      <c r="NY81" s="13"/>
      <c r="NZ81" s="13"/>
      <c r="OA81" s="13"/>
      <c r="OB81" s="13"/>
      <c r="OC81" s="13"/>
      <c r="OD81" s="13"/>
      <c r="OE81" s="13"/>
      <c r="OF81" s="13"/>
      <c r="OG81" s="13"/>
      <c r="OH81" s="13"/>
      <c r="OI81" s="13"/>
      <c r="OJ81" s="13"/>
      <c r="OK81" s="13"/>
      <c r="OL81" s="13"/>
      <c r="OM81" s="13"/>
      <c r="ON81" s="13"/>
      <c r="OO81" s="13"/>
      <c r="OP81" s="13"/>
      <c r="OQ81" s="13"/>
      <c r="OR81" s="13"/>
      <c r="OS81" s="13"/>
      <c r="OT81" s="13"/>
      <c r="OU81" s="13"/>
      <c r="OV81" s="13"/>
      <c r="OW81" s="13"/>
      <c r="OX81" s="13"/>
      <c r="OY81" s="13"/>
      <c r="OZ81" s="13"/>
      <c r="PA81" s="13"/>
      <c r="PB81" s="13"/>
      <c r="PC81" s="13"/>
      <c r="PD81" s="13"/>
      <c r="PE81" s="13"/>
      <c r="PF81" s="13"/>
      <c r="PG81" s="13"/>
      <c r="PH81" s="13"/>
      <c r="PI81" s="13"/>
      <c r="PJ81" s="13"/>
      <c r="PK81" s="13"/>
      <c r="PL81" s="13"/>
      <c r="PM81" s="13"/>
      <c r="PN81" s="13"/>
      <c r="PO81" s="13"/>
      <c r="PP81" s="13"/>
      <c r="PQ81" s="13"/>
      <c r="PR81" s="13"/>
      <c r="PS81" s="13"/>
      <c r="PT81" s="13"/>
      <c r="PU81" s="13"/>
      <c r="PV81" s="13"/>
      <c r="PW81" s="13"/>
      <c r="PX81" s="13"/>
      <c r="PY81" s="13"/>
      <c r="PZ81" s="13"/>
      <c r="QA81" s="13"/>
      <c r="QB81" s="13"/>
      <c r="QC81" s="13"/>
      <c r="QD81" s="13"/>
      <c r="QE81" s="13"/>
      <c r="QF81" s="13"/>
      <c r="QG81" s="13"/>
      <c r="QH81" s="13"/>
      <c r="QI81" s="13"/>
      <c r="QJ81" s="13"/>
      <c r="QK81" s="13"/>
      <c r="QL81" s="13"/>
      <c r="QM81" s="13"/>
      <c r="QN81" s="13"/>
      <c r="QO81" s="13"/>
      <c r="QP81" s="13"/>
      <c r="QQ81" s="13"/>
      <c r="QR81" s="13"/>
      <c r="QS81" s="13"/>
      <c r="QT81" s="13"/>
      <c r="QU81" s="13"/>
      <c r="QV81" s="13"/>
      <c r="QW81" s="13"/>
      <c r="QX81" s="13"/>
      <c r="QY81" s="13"/>
      <c r="QZ81" s="13"/>
      <c r="RA81" s="13"/>
      <c r="RB81" s="13"/>
      <c r="RC81" s="13"/>
      <c r="RD81" s="13"/>
      <c r="RE81" s="13"/>
      <c r="RF81" s="13"/>
      <c r="RG81" s="13"/>
      <c r="RH81" s="13"/>
      <c r="RI81" s="13"/>
      <c r="RJ81" s="13"/>
      <c r="RK81" s="13"/>
      <c r="RL81" s="13"/>
      <c r="RM81" s="13"/>
      <c r="RN81" s="13"/>
      <c r="RO81" s="13"/>
      <c r="RP81" s="13"/>
      <c r="RQ81" s="13"/>
      <c r="RR81" s="13"/>
      <c r="RS81" s="13"/>
      <c r="RT81" s="13"/>
      <c r="RU81" s="13"/>
      <c r="RV81" s="13"/>
      <c r="RW81" s="13"/>
      <c r="RX81" s="13"/>
      <c r="RY81" s="13"/>
      <c r="RZ81" s="13"/>
      <c r="SA81" s="13"/>
      <c r="SB81" s="13"/>
      <c r="SC81" s="13"/>
      <c r="SD81" s="13"/>
      <c r="SE81" s="13"/>
      <c r="SF81" s="13"/>
      <c r="SG81" s="13"/>
      <c r="SH81" s="13"/>
      <c r="SI81" s="13"/>
      <c r="SJ81" s="13"/>
      <c r="SK81" s="13"/>
      <c r="SL81" s="13"/>
      <c r="SM81" s="13"/>
      <c r="SN81" s="13"/>
      <c r="SO81" s="13"/>
      <c r="SP81" s="13"/>
      <c r="SQ81" s="13"/>
      <c r="SR81" s="13"/>
      <c r="SS81" s="13"/>
      <c r="ST81" s="13"/>
      <c r="SU81" s="13"/>
      <c r="SV81" s="13"/>
      <c r="SW81" s="13"/>
      <c r="SX81" s="13"/>
      <c r="SY81" s="13"/>
      <c r="SZ81" s="13"/>
      <c r="TA81" s="13"/>
      <c r="TB81" s="13"/>
      <c r="TC81" s="13"/>
      <c r="TD81" s="13"/>
      <c r="TE81" s="13"/>
      <c r="TF81" s="13"/>
      <c r="TG81" s="13"/>
      <c r="TH81" s="13"/>
      <c r="TI81" s="13"/>
      <c r="TJ81" s="13"/>
      <c r="TK81" s="13"/>
      <c r="TL81" s="13"/>
      <c r="TM81" s="13"/>
      <c r="TN81" s="13"/>
      <c r="TO81" s="13"/>
      <c r="TP81" s="13"/>
      <c r="TQ81" s="13"/>
      <c r="TR81" s="13"/>
      <c r="TS81" s="13"/>
      <c r="TT81" s="13"/>
      <c r="TU81" s="13"/>
      <c r="TV81" s="13"/>
      <c r="TW81" s="13"/>
      <c r="TX81" s="13"/>
      <c r="TY81" s="13"/>
      <c r="TZ81" s="13"/>
      <c r="UA81" s="13"/>
      <c r="UB81" s="13"/>
      <c r="UC81" s="13"/>
      <c r="UD81" s="13"/>
      <c r="UE81" s="13"/>
      <c r="UF81" s="13"/>
      <c r="UG81" s="13"/>
      <c r="UH81" s="13"/>
      <c r="UI81" s="13"/>
      <c r="UJ81" s="13"/>
      <c r="UK81" s="13"/>
      <c r="UL81" s="13"/>
      <c r="UM81" s="13"/>
      <c r="UN81" s="13"/>
      <c r="UO81" s="13"/>
      <c r="UP81" s="13"/>
      <c r="UQ81" s="13"/>
      <c r="UR81" s="13"/>
      <c r="US81" s="13"/>
      <c r="UT81" s="13"/>
      <c r="UU81" s="13"/>
      <c r="UV81" s="13"/>
      <c r="UW81" s="13"/>
      <c r="UX81" s="13"/>
      <c r="UY81" s="13"/>
      <c r="UZ81" s="13"/>
      <c r="VA81" s="13"/>
      <c r="VB81" s="13"/>
      <c r="VC81" s="13"/>
      <c r="VD81" s="13"/>
      <c r="VE81" s="13"/>
      <c r="VF81" s="13"/>
      <c r="VG81" s="13"/>
      <c r="VH81" s="13"/>
      <c r="VI81" s="13"/>
      <c r="VJ81" s="13"/>
      <c r="VK81" s="13"/>
      <c r="VL81" s="13"/>
      <c r="VM81" s="13"/>
      <c r="VN81" s="13"/>
      <c r="VO81" s="13" t="str">
        <f t="shared" si="23"/>
        <v/>
      </c>
      <c r="VP81" s="13" t="str">
        <f t="shared" si="23"/>
        <v/>
      </c>
      <c r="VQ81" s="13" t="str">
        <f t="shared" si="23"/>
        <v/>
      </c>
      <c r="VR81" s="13" t="str">
        <f t="shared" si="23"/>
        <v/>
      </c>
      <c r="VS81" s="13" t="str">
        <f t="shared" si="23"/>
        <v/>
      </c>
      <c r="VT81" s="13" t="str">
        <f t="shared" si="23"/>
        <v/>
      </c>
      <c r="VU81" s="13" t="str">
        <f t="shared" si="23"/>
        <v/>
      </c>
      <c r="VV81" s="13" t="str">
        <f t="shared" si="23"/>
        <v/>
      </c>
      <c r="VW81" s="13" t="str">
        <f t="shared" si="23"/>
        <v/>
      </c>
      <c r="VX81" s="13" t="str">
        <f t="shared" si="23"/>
        <v/>
      </c>
      <c r="VY81" s="13" t="str">
        <f t="shared" si="23"/>
        <v/>
      </c>
      <c r="VZ81" s="13" t="str">
        <f t="shared" si="23"/>
        <v/>
      </c>
      <c r="WA81" s="13" t="str">
        <f t="shared" si="23"/>
        <v/>
      </c>
      <c r="WB81" s="13" t="str">
        <f t="shared" si="23"/>
        <v/>
      </c>
      <c r="WC81" s="13" t="str">
        <f t="shared" si="23"/>
        <v/>
      </c>
    </row>
    <row r="82" spans="1:60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c r="JC82" s="13"/>
      <c r="JD82" s="13"/>
      <c r="JE82" s="13"/>
      <c r="JF82" s="13"/>
      <c r="JG82" s="13"/>
      <c r="JH82" s="13"/>
      <c r="JI82" s="13"/>
      <c r="JJ82" s="13"/>
      <c r="JK82" s="13"/>
      <c r="JL82" s="13"/>
      <c r="JM82" s="13"/>
      <c r="JN82" s="13"/>
      <c r="JO82" s="13"/>
      <c r="JP82" s="13"/>
      <c r="JQ82" s="13"/>
      <c r="JR82" s="13"/>
      <c r="JS82" s="13"/>
      <c r="JT82" s="13"/>
      <c r="JU82" s="13"/>
      <c r="JV82" s="13"/>
      <c r="JW82" s="13"/>
      <c r="JX82" s="13"/>
      <c r="JY82" s="13"/>
      <c r="JZ82" s="13"/>
      <c r="KA82" s="13"/>
      <c r="KB82" s="13"/>
      <c r="KC82" s="13"/>
      <c r="KD82" s="13"/>
      <c r="KE82" s="13"/>
      <c r="KF82" s="13"/>
      <c r="KG82" s="13"/>
      <c r="KH82" s="13"/>
      <c r="KI82" s="13"/>
      <c r="KJ82" s="13"/>
      <c r="KK82" s="13"/>
      <c r="KL82" s="13"/>
      <c r="KM82" s="13"/>
      <c r="KN82" s="13"/>
      <c r="KO82" s="13"/>
      <c r="KP82" s="13"/>
      <c r="KQ82" s="13"/>
      <c r="KR82" s="13"/>
      <c r="KS82" s="13"/>
      <c r="KT82" s="13"/>
      <c r="KU82" s="13"/>
      <c r="KV82" s="13"/>
      <c r="KW82" s="13"/>
      <c r="KX82" s="13"/>
      <c r="KY82" s="13"/>
      <c r="KZ82" s="13"/>
      <c r="LA82" s="13"/>
      <c r="LB82" s="13"/>
      <c r="LC82" s="13"/>
      <c r="LD82" s="13"/>
      <c r="LE82" s="13"/>
      <c r="LF82" s="13"/>
      <c r="LG82" s="13"/>
      <c r="LH82" s="13"/>
      <c r="LI82" s="13"/>
      <c r="LJ82" s="13"/>
      <c r="LK82" s="13"/>
      <c r="LL82" s="13"/>
      <c r="LM82" s="13"/>
      <c r="LN82" s="13"/>
      <c r="LO82" s="13"/>
      <c r="LP82" s="13"/>
      <c r="LQ82" s="13"/>
      <c r="LR82" s="13"/>
      <c r="LS82" s="13"/>
      <c r="LT82" s="13"/>
      <c r="LU82" s="13"/>
      <c r="LV82" s="13"/>
      <c r="LW82" s="13"/>
      <c r="LX82" s="13"/>
      <c r="LY82" s="13"/>
      <c r="LZ82" s="13"/>
      <c r="MA82" s="13"/>
      <c r="MB82" s="13"/>
      <c r="MC82" s="13"/>
      <c r="MD82" s="13"/>
      <c r="ME82" s="13"/>
      <c r="MF82" s="13"/>
      <c r="MG82" s="13"/>
      <c r="MH82" s="13"/>
      <c r="MI82" s="13"/>
      <c r="MJ82" s="13"/>
      <c r="MK82" s="13"/>
      <c r="ML82" s="13"/>
      <c r="MM82" s="13"/>
      <c r="MN82" s="13"/>
      <c r="MO82" s="13"/>
      <c r="MP82" s="13"/>
      <c r="MQ82" s="13"/>
      <c r="MR82" s="13"/>
      <c r="MS82" s="13"/>
      <c r="MT82" s="13"/>
      <c r="MU82" s="13"/>
      <c r="MV82" s="13"/>
      <c r="MW82" s="13"/>
      <c r="MX82" s="13"/>
      <c r="MY82" s="13"/>
      <c r="MZ82" s="13"/>
      <c r="NA82" s="13"/>
      <c r="NB82" s="13"/>
      <c r="NC82" s="13"/>
      <c r="ND82" s="13"/>
      <c r="NE82" s="13"/>
      <c r="NF82" s="13"/>
      <c r="NG82" s="13"/>
      <c r="NH82" s="13"/>
      <c r="NI82" s="13"/>
      <c r="NJ82" s="13"/>
      <c r="NK82" s="13"/>
      <c r="NL82" s="13"/>
      <c r="NM82" s="13"/>
      <c r="NN82" s="13"/>
      <c r="NO82" s="13"/>
      <c r="NP82" s="13"/>
      <c r="NQ82" s="13"/>
      <c r="NR82" s="13"/>
      <c r="NS82" s="13"/>
      <c r="NT82" s="13"/>
      <c r="NU82" s="13"/>
      <c r="NV82" s="13"/>
      <c r="NW82" s="13"/>
      <c r="NX82" s="13"/>
      <c r="NY82" s="13"/>
      <c r="NZ82" s="13"/>
      <c r="OA82" s="13"/>
      <c r="OB82" s="13"/>
      <c r="OC82" s="13"/>
      <c r="OD82" s="13"/>
      <c r="OE82" s="13"/>
      <c r="OF82" s="13"/>
      <c r="OG82" s="13"/>
      <c r="OH82" s="13"/>
      <c r="OI82" s="13"/>
      <c r="OJ82" s="13"/>
      <c r="OK82" s="13"/>
      <c r="OL82" s="13"/>
      <c r="OM82" s="13"/>
      <c r="ON82" s="13"/>
      <c r="OO82" s="13"/>
      <c r="OP82" s="13"/>
      <c r="OQ82" s="13"/>
      <c r="OR82" s="13"/>
      <c r="OS82" s="13"/>
      <c r="OT82" s="13"/>
      <c r="OU82" s="13"/>
      <c r="OV82" s="13"/>
      <c r="OW82" s="13"/>
      <c r="OX82" s="13"/>
      <c r="OY82" s="13"/>
      <c r="OZ82" s="13"/>
      <c r="PA82" s="13"/>
      <c r="PB82" s="13"/>
      <c r="PC82" s="13"/>
      <c r="PD82" s="13"/>
      <c r="PE82" s="13"/>
      <c r="PF82" s="13"/>
      <c r="PG82" s="13"/>
      <c r="PH82" s="13"/>
      <c r="PI82" s="13"/>
      <c r="PJ82" s="13"/>
      <c r="PK82" s="13"/>
      <c r="PL82" s="13"/>
      <c r="PM82" s="13"/>
      <c r="PN82" s="13"/>
      <c r="PO82" s="13"/>
      <c r="PP82" s="13"/>
      <c r="PQ82" s="13"/>
      <c r="PR82" s="13"/>
      <c r="PS82" s="13"/>
      <c r="PT82" s="13"/>
      <c r="PU82" s="13"/>
      <c r="PV82" s="13"/>
      <c r="PW82" s="13"/>
      <c r="PX82" s="13"/>
      <c r="PY82" s="13"/>
      <c r="PZ82" s="13"/>
      <c r="QA82" s="13"/>
      <c r="QB82" s="13"/>
      <c r="QC82" s="13"/>
      <c r="QD82" s="13"/>
      <c r="QE82" s="13"/>
      <c r="QF82" s="13"/>
      <c r="QG82" s="13"/>
      <c r="QH82" s="13"/>
      <c r="QI82" s="13"/>
      <c r="QJ82" s="13"/>
      <c r="QK82" s="13"/>
      <c r="QL82" s="13"/>
      <c r="QM82" s="13"/>
      <c r="QN82" s="13"/>
      <c r="QO82" s="13"/>
      <c r="QP82" s="13"/>
      <c r="QQ82" s="13"/>
      <c r="QR82" s="13"/>
      <c r="QS82" s="13"/>
      <c r="QT82" s="13"/>
      <c r="QU82" s="13"/>
      <c r="QV82" s="13"/>
      <c r="QW82" s="13"/>
      <c r="QX82" s="13"/>
      <c r="QY82" s="13"/>
      <c r="QZ82" s="13"/>
      <c r="RA82" s="13"/>
      <c r="RB82" s="13"/>
      <c r="RC82" s="13"/>
      <c r="RD82" s="13"/>
      <c r="RE82" s="13"/>
      <c r="RF82" s="13"/>
      <c r="RG82" s="13"/>
      <c r="RH82" s="13"/>
      <c r="RI82" s="13"/>
      <c r="RJ82" s="13"/>
      <c r="RK82" s="13"/>
      <c r="RL82" s="13"/>
      <c r="RM82" s="13"/>
      <c r="RN82" s="13"/>
      <c r="RO82" s="13"/>
      <c r="RP82" s="13"/>
      <c r="RQ82" s="13"/>
      <c r="RR82" s="13"/>
      <c r="RS82" s="13"/>
      <c r="RT82" s="13"/>
      <c r="RU82" s="13"/>
      <c r="RV82" s="13"/>
      <c r="RW82" s="13"/>
      <c r="RX82" s="13"/>
      <c r="RY82" s="13"/>
      <c r="RZ82" s="13"/>
      <c r="SA82" s="13"/>
      <c r="SB82" s="13"/>
      <c r="SC82" s="13"/>
      <c r="SD82" s="13"/>
      <c r="SE82" s="13"/>
      <c r="SF82" s="13"/>
      <c r="SG82" s="13"/>
      <c r="SH82" s="13"/>
      <c r="SI82" s="13"/>
      <c r="SJ82" s="13"/>
      <c r="SK82" s="13"/>
      <c r="SL82" s="13"/>
      <c r="SM82" s="13"/>
      <c r="SN82" s="13"/>
      <c r="SO82" s="13"/>
      <c r="SP82" s="13"/>
      <c r="SQ82" s="13"/>
      <c r="SR82" s="13"/>
      <c r="SS82" s="13"/>
      <c r="ST82" s="13"/>
      <c r="SU82" s="13"/>
      <c r="SV82" s="13"/>
      <c r="SW82" s="13"/>
      <c r="SX82" s="13"/>
      <c r="SY82" s="13"/>
      <c r="SZ82" s="13"/>
      <c r="TA82" s="13"/>
      <c r="TB82" s="13"/>
      <c r="TC82" s="13"/>
      <c r="TD82" s="13"/>
      <c r="TE82" s="13"/>
      <c r="TF82" s="13"/>
      <c r="TG82" s="13"/>
      <c r="TH82" s="13"/>
      <c r="TI82" s="13"/>
      <c r="TJ82" s="13"/>
      <c r="TK82" s="13"/>
      <c r="TL82" s="13"/>
      <c r="TM82" s="13"/>
      <c r="TN82" s="13"/>
      <c r="TO82" s="13"/>
      <c r="TP82" s="13"/>
      <c r="TQ82" s="13"/>
      <c r="TR82" s="13"/>
      <c r="TS82" s="13"/>
      <c r="TT82" s="13"/>
      <c r="TU82" s="13"/>
      <c r="TV82" s="13"/>
      <c r="TW82" s="13"/>
      <c r="TX82" s="13"/>
      <c r="TY82" s="13"/>
      <c r="TZ82" s="13"/>
      <c r="UA82" s="13"/>
      <c r="UB82" s="13"/>
      <c r="UC82" s="13"/>
      <c r="UD82" s="13"/>
      <c r="UE82" s="13"/>
      <c r="UF82" s="13"/>
      <c r="UG82" s="13"/>
      <c r="UH82" s="13"/>
      <c r="UI82" s="13"/>
      <c r="UJ82" s="13"/>
      <c r="UK82" s="13"/>
      <c r="UL82" s="13"/>
      <c r="UM82" s="13"/>
      <c r="UN82" s="13"/>
      <c r="UO82" s="13"/>
      <c r="UP82" s="13"/>
      <c r="UQ82" s="13"/>
      <c r="UR82" s="13"/>
      <c r="US82" s="13"/>
      <c r="UT82" s="13"/>
      <c r="UU82" s="13"/>
      <c r="UV82" s="13"/>
      <c r="UW82" s="13"/>
      <c r="UX82" s="13"/>
      <c r="UY82" s="13"/>
      <c r="UZ82" s="13"/>
      <c r="VA82" s="13"/>
      <c r="VB82" s="13"/>
      <c r="VC82" s="13"/>
      <c r="VD82" s="13"/>
      <c r="VE82" s="13"/>
      <c r="VF82" s="13"/>
      <c r="VG82" s="13"/>
      <c r="VH82" s="13"/>
      <c r="VI82" s="13"/>
      <c r="VJ82" s="13"/>
      <c r="VK82" s="13"/>
      <c r="VL82" s="13"/>
      <c r="VM82" s="13"/>
      <c r="VN82" s="13"/>
      <c r="VO82" s="13" t="str">
        <f t="shared" si="23"/>
        <v/>
      </c>
      <c r="VP82" s="13" t="str">
        <f t="shared" si="23"/>
        <v/>
      </c>
      <c r="VQ82" s="13" t="str">
        <f t="shared" si="23"/>
        <v/>
      </c>
      <c r="VR82" s="13" t="str">
        <f t="shared" si="23"/>
        <v/>
      </c>
      <c r="VS82" s="13" t="str">
        <f t="shared" si="23"/>
        <v/>
      </c>
      <c r="VT82" s="13" t="str">
        <f t="shared" si="23"/>
        <v/>
      </c>
      <c r="VU82" s="13" t="str">
        <f t="shared" si="23"/>
        <v/>
      </c>
      <c r="VV82" s="13" t="str">
        <f t="shared" si="23"/>
        <v/>
      </c>
      <c r="VW82" s="13" t="str">
        <f t="shared" si="23"/>
        <v/>
      </c>
      <c r="VX82" s="13" t="str">
        <f t="shared" si="23"/>
        <v/>
      </c>
      <c r="VY82" s="13" t="str">
        <f t="shared" si="23"/>
        <v/>
      </c>
      <c r="VZ82" s="13" t="str">
        <f t="shared" si="23"/>
        <v/>
      </c>
      <c r="WA82" s="13" t="str">
        <f t="shared" si="23"/>
        <v/>
      </c>
      <c r="WB82" s="13" t="str">
        <f t="shared" si="23"/>
        <v/>
      </c>
      <c r="WC82" s="13" t="str">
        <f t="shared" si="23"/>
        <v/>
      </c>
    </row>
    <row r="83" spans="1:60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3"/>
      <c r="LS83" s="13"/>
      <c r="LT83" s="13"/>
      <c r="LU83" s="13"/>
      <c r="LV83" s="13"/>
      <c r="LW83" s="13"/>
      <c r="LX83" s="13"/>
      <c r="LY83" s="13"/>
      <c r="LZ83" s="13"/>
      <c r="MA83" s="13"/>
      <c r="MB83" s="13"/>
      <c r="MC83" s="13"/>
      <c r="MD83" s="13"/>
      <c r="ME83" s="13"/>
      <c r="MF83" s="13"/>
      <c r="MG83" s="13"/>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3"/>
      <c r="SE83" s="13"/>
      <c r="SF83" s="13"/>
      <c r="SG83" s="13"/>
      <c r="SH83" s="13"/>
      <c r="SI83" s="13"/>
      <c r="SJ83" s="13"/>
      <c r="SK83" s="13"/>
      <c r="SL83" s="13"/>
      <c r="SM83" s="13"/>
      <c r="SN83" s="13"/>
      <c r="SO83" s="13"/>
      <c r="SP83" s="13"/>
      <c r="SQ83" s="13"/>
      <c r="SR83" s="13"/>
      <c r="SS83" s="13"/>
      <c r="ST83" s="13"/>
      <c r="SU83" s="13"/>
      <c r="SV83" s="13"/>
      <c r="SW83" s="13"/>
      <c r="SX83" s="13"/>
      <c r="SY83" s="13"/>
      <c r="SZ83" s="13"/>
      <c r="TA83" s="13"/>
      <c r="TB83" s="13"/>
      <c r="TC83" s="13"/>
      <c r="TD83" s="13"/>
      <c r="TE83" s="13"/>
      <c r="TF83" s="13"/>
      <c r="TG83" s="13"/>
      <c r="TH83" s="13"/>
      <c r="TI83" s="13"/>
      <c r="TJ83" s="13"/>
      <c r="TK83" s="13"/>
      <c r="TL83" s="13"/>
      <c r="TM83" s="13"/>
      <c r="TN83" s="13"/>
      <c r="TO83" s="13"/>
      <c r="TP83" s="13"/>
      <c r="TQ83" s="13"/>
      <c r="TR83" s="13"/>
      <c r="TS83" s="13"/>
      <c r="TT83" s="13"/>
      <c r="TU83" s="13"/>
      <c r="TV83" s="13"/>
      <c r="TW83" s="13"/>
      <c r="TX83" s="13"/>
      <c r="TY83" s="13"/>
      <c r="TZ83" s="13"/>
      <c r="UA83" s="13"/>
      <c r="UB83" s="13"/>
      <c r="UC83" s="13"/>
      <c r="UD83" s="13"/>
      <c r="UE83" s="13"/>
      <c r="UF83" s="13"/>
      <c r="UG83" s="13"/>
      <c r="UH83" s="13"/>
      <c r="UI83" s="13"/>
      <c r="UJ83" s="13"/>
      <c r="UK83" s="13"/>
      <c r="UL83" s="13"/>
      <c r="UM83" s="13"/>
      <c r="UN83" s="13"/>
      <c r="UO83" s="13"/>
      <c r="UP83" s="13"/>
      <c r="UQ83" s="13"/>
      <c r="UR83" s="13"/>
      <c r="US83" s="13"/>
      <c r="UT83" s="13"/>
      <c r="UU83" s="13"/>
      <c r="UV83" s="13"/>
      <c r="UW83" s="13"/>
      <c r="UX83" s="13"/>
      <c r="UY83" s="13"/>
      <c r="UZ83" s="13"/>
      <c r="VA83" s="13"/>
      <c r="VB83" s="13"/>
      <c r="VC83" s="13"/>
      <c r="VD83" s="13"/>
      <c r="VE83" s="13"/>
      <c r="VF83" s="13"/>
      <c r="VG83" s="13"/>
      <c r="VH83" s="13"/>
      <c r="VI83" s="13"/>
      <c r="VJ83" s="13"/>
      <c r="VK83" s="13"/>
      <c r="VL83" s="13"/>
      <c r="VM83" s="13"/>
      <c r="VN83" s="13"/>
      <c r="VO83" s="13" t="str">
        <f t="shared" si="23"/>
        <v/>
      </c>
      <c r="VP83" s="13" t="str">
        <f t="shared" si="23"/>
        <v/>
      </c>
      <c r="VQ83" s="13" t="str">
        <f t="shared" si="23"/>
        <v/>
      </c>
      <c r="VR83" s="13" t="str">
        <f t="shared" si="23"/>
        <v/>
      </c>
      <c r="VS83" s="13" t="str">
        <f t="shared" si="23"/>
        <v/>
      </c>
      <c r="VT83" s="13" t="str">
        <f t="shared" si="23"/>
        <v/>
      </c>
      <c r="VU83" s="13" t="str">
        <f t="shared" si="23"/>
        <v/>
      </c>
      <c r="VV83" s="13" t="str">
        <f t="shared" si="23"/>
        <v/>
      </c>
      <c r="VW83" s="13" t="str">
        <f t="shared" si="23"/>
        <v/>
      </c>
      <c r="VX83" s="13" t="str">
        <f t="shared" si="23"/>
        <v/>
      </c>
      <c r="VY83" s="13" t="str">
        <f t="shared" si="23"/>
        <v/>
      </c>
      <c r="VZ83" s="13" t="str">
        <f t="shared" si="23"/>
        <v/>
      </c>
      <c r="WA83" s="13" t="str">
        <f t="shared" si="23"/>
        <v/>
      </c>
      <c r="WB83" s="13" t="str">
        <f t="shared" si="23"/>
        <v/>
      </c>
      <c r="WC83" s="13" t="str">
        <f t="shared" si="23"/>
        <v/>
      </c>
    </row>
    <row r="84" spans="1:601" x14ac:dyDescent="0.25">
      <c r="VO84" s="13"/>
      <c r="VP84" s="13"/>
      <c r="VQ84" s="13"/>
      <c r="VR84" s="13"/>
      <c r="VS84" s="13"/>
      <c r="VT84" s="13"/>
      <c r="VU84" s="13"/>
      <c r="VV84" s="13"/>
      <c r="VW84" s="13"/>
      <c r="VX84" s="13"/>
      <c r="VY84" s="13"/>
      <c r="VZ84" s="13"/>
      <c r="WA84" s="13" t="str">
        <f t="shared" ref="WA84:WC90" si="24">MID($A77,WA$1,1)</f>
        <v/>
      </c>
      <c r="WB84" s="13" t="str">
        <f t="shared" si="24"/>
        <v/>
      </c>
      <c r="WC84" s="13" t="str">
        <f t="shared" si="24"/>
        <v/>
      </c>
    </row>
    <row r="85" spans="1:601" x14ac:dyDescent="0.25">
      <c r="VO85" s="13"/>
      <c r="VP85" s="13"/>
      <c r="VQ85" s="13"/>
      <c r="VR85" s="13"/>
      <c r="VS85" s="13"/>
      <c r="VT85" s="13"/>
      <c r="VU85" s="13"/>
      <c r="VV85" s="13"/>
      <c r="VW85" s="13"/>
      <c r="VX85" s="13"/>
      <c r="VY85" s="13"/>
      <c r="VZ85" s="13"/>
      <c r="WA85" s="13" t="str">
        <f t="shared" si="24"/>
        <v/>
      </c>
      <c r="WB85" s="13" t="str">
        <f t="shared" si="24"/>
        <v/>
      </c>
      <c r="WC85" s="13" t="str">
        <f t="shared" si="24"/>
        <v/>
      </c>
    </row>
    <row r="86" spans="1:601" x14ac:dyDescent="0.25">
      <c r="VO86" s="13"/>
      <c r="VP86" s="13"/>
      <c r="VQ86" s="13"/>
      <c r="VR86" s="13"/>
      <c r="VS86" s="13"/>
      <c r="VT86" s="13"/>
      <c r="VU86" s="13"/>
      <c r="VV86" s="13"/>
      <c r="VW86" s="13"/>
      <c r="VX86" s="13"/>
      <c r="VY86" s="13"/>
      <c r="VZ86" s="13"/>
      <c r="WA86" s="13" t="str">
        <f t="shared" si="24"/>
        <v/>
      </c>
      <c r="WB86" s="13" t="str">
        <f t="shared" si="24"/>
        <v/>
      </c>
      <c r="WC86" s="13" t="str">
        <f t="shared" si="24"/>
        <v/>
      </c>
    </row>
    <row r="87" spans="1:601" x14ac:dyDescent="0.25">
      <c r="VO87" s="13"/>
      <c r="VP87" s="13"/>
      <c r="VQ87" s="13"/>
      <c r="VR87" s="13"/>
      <c r="VS87" s="13"/>
      <c r="VT87" s="13"/>
      <c r="VU87" s="13"/>
      <c r="VV87" s="13"/>
      <c r="VW87" s="13"/>
      <c r="VX87" s="13"/>
      <c r="VY87" s="13"/>
      <c r="VZ87" s="13"/>
      <c r="WA87" s="13" t="str">
        <f t="shared" si="24"/>
        <v/>
      </c>
      <c r="WB87" s="13" t="str">
        <f t="shared" si="24"/>
        <v/>
      </c>
      <c r="WC87" s="13" t="str">
        <f t="shared" si="24"/>
        <v/>
      </c>
    </row>
    <row r="88" spans="1:601" x14ac:dyDescent="0.25">
      <c r="VO88" s="13"/>
      <c r="VP88" s="13"/>
      <c r="VQ88" s="13"/>
      <c r="VR88" s="13"/>
      <c r="VS88" s="13"/>
      <c r="VT88" s="13"/>
      <c r="VU88" s="13"/>
      <c r="VV88" s="13"/>
      <c r="VW88" s="13"/>
      <c r="VX88" s="13"/>
      <c r="VY88" s="13"/>
      <c r="VZ88" s="13"/>
      <c r="WA88" s="13" t="str">
        <f t="shared" si="24"/>
        <v/>
      </c>
      <c r="WB88" s="13" t="str">
        <f t="shared" si="24"/>
        <v/>
      </c>
      <c r="WC88" s="13" t="str">
        <f t="shared" si="24"/>
        <v/>
      </c>
    </row>
    <row r="89" spans="1:601" x14ac:dyDescent="0.25">
      <c r="VO89" s="13"/>
      <c r="VP89" s="13"/>
      <c r="VQ89" s="13"/>
      <c r="VR89" s="13"/>
      <c r="VS89" s="13"/>
      <c r="VT89" s="13"/>
      <c r="VU89" s="13"/>
      <c r="VV89" s="13"/>
      <c r="VW89" s="13"/>
      <c r="VX89" s="13"/>
      <c r="VY89" s="13"/>
      <c r="VZ89" s="13"/>
      <c r="WA89" s="13" t="str">
        <f t="shared" si="24"/>
        <v/>
      </c>
      <c r="WB89" s="13" t="str">
        <f t="shared" si="24"/>
        <v/>
      </c>
      <c r="WC89" s="13" t="str">
        <f t="shared" si="24"/>
        <v/>
      </c>
    </row>
    <row r="90" spans="1:601" x14ac:dyDescent="0.25">
      <c r="VO90" s="13"/>
      <c r="VP90" s="13"/>
      <c r="VQ90" s="13"/>
      <c r="VR90" s="13"/>
      <c r="VS90" s="13"/>
      <c r="VT90" s="13"/>
      <c r="VU90" s="13"/>
      <c r="VV90" s="13"/>
      <c r="VW90" s="13"/>
      <c r="VX90" s="13"/>
      <c r="VY90" s="13"/>
      <c r="VZ90" s="13"/>
      <c r="WA90" s="13" t="str">
        <f t="shared" si="24"/>
        <v/>
      </c>
      <c r="WB90" s="13" t="str">
        <f t="shared" si="24"/>
        <v/>
      </c>
      <c r="WC90" s="13" t="str">
        <f t="shared" si="24"/>
        <v/>
      </c>
    </row>
  </sheetData>
  <sheetProtection sheet="1" selectLockedCells="1"/>
  <mergeCells count="2">
    <mergeCell ref="A20:A27"/>
    <mergeCell ref="A2:A18"/>
  </mergeCells>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WL90"/>
  <sheetViews>
    <sheetView showGridLines="0" showRowColHeaders="0" zoomScale="107" zoomScaleNormal="107" workbookViewId="0">
      <selection activeCell="A2" sqref="A2:A11"/>
    </sheetView>
  </sheetViews>
  <sheetFormatPr baseColWidth="10" defaultColWidth="11.5703125" defaultRowHeight="15" x14ac:dyDescent="0.25"/>
  <cols>
    <col min="1" max="1" width="42.85546875" style="4" customWidth="1"/>
    <col min="2" max="601" width="0" style="4" hidden="1" customWidth="1"/>
    <col min="602" max="602" width="11.5703125" style="4"/>
    <col min="603" max="603" width="0" style="4" hidden="1" customWidth="1"/>
    <col min="604" max="604" width="11.5703125" style="4" hidden="1" customWidth="1"/>
    <col min="605" max="605" width="11.5703125" style="4"/>
    <col min="606" max="607" width="11.5703125" style="4" customWidth="1"/>
    <col min="608" max="608" width="11.5703125" style="4"/>
    <col min="609" max="609" width="24.5703125" style="4" customWidth="1"/>
    <col min="610" max="622" width="4.7109375" style="4" customWidth="1"/>
    <col min="623" max="16384" width="11.5703125" style="4"/>
  </cols>
  <sheetData>
    <row r="1" spans="1:608" ht="15.75" x14ac:dyDescent="0.25">
      <c r="A1" s="29" t="s">
        <v>73</v>
      </c>
      <c r="B1" s="2">
        <v>1</v>
      </c>
      <c r="C1" s="2">
        <v>2</v>
      </c>
      <c r="D1" s="2">
        <v>3</v>
      </c>
      <c r="E1" s="2">
        <v>4</v>
      </c>
      <c r="F1" s="2">
        <v>5</v>
      </c>
      <c r="G1" s="2">
        <v>6</v>
      </c>
      <c r="H1" s="2">
        <v>7</v>
      </c>
      <c r="I1" s="2">
        <v>8</v>
      </c>
      <c r="J1" s="2">
        <v>9</v>
      </c>
      <c r="K1" s="2">
        <v>10</v>
      </c>
      <c r="L1" s="2">
        <v>11</v>
      </c>
      <c r="M1" s="2">
        <v>12</v>
      </c>
      <c r="N1" s="2">
        <v>13</v>
      </c>
      <c r="O1" s="2">
        <v>14</v>
      </c>
      <c r="P1" s="2">
        <v>15</v>
      </c>
      <c r="Q1" s="2">
        <v>16</v>
      </c>
      <c r="R1" s="2">
        <v>17</v>
      </c>
      <c r="S1" s="2">
        <v>18</v>
      </c>
      <c r="T1" s="2">
        <v>19</v>
      </c>
      <c r="U1" s="2">
        <v>20</v>
      </c>
      <c r="V1" s="2">
        <v>21</v>
      </c>
      <c r="W1" s="2">
        <v>22</v>
      </c>
      <c r="X1" s="2">
        <v>23</v>
      </c>
      <c r="Y1" s="2">
        <v>24</v>
      </c>
      <c r="Z1" s="2">
        <v>25</v>
      </c>
      <c r="AA1" s="2">
        <v>26</v>
      </c>
      <c r="AB1" s="2">
        <v>27</v>
      </c>
      <c r="AC1" s="2">
        <v>28</v>
      </c>
      <c r="AD1" s="2">
        <v>29</v>
      </c>
      <c r="AE1" s="2">
        <v>30</v>
      </c>
      <c r="AF1" s="2">
        <v>31</v>
      </c>
      <c r="AG1" s="2">
        <v>32</v>
      </c>
      <c r="AH1" s="2">
        <v>33</v>
      </c>
      <c r="AI1" s="2">
        <v>34</v>
      </c>
      <c r="AJ1" s="2">
        <v>35</v>
      </c>
      <c r="AK1" s="2">
        <v>36</v>
      </c>
      <c r="AL1" s="2">
        <v>37</v>
      </c>
      <c r="AM1" s="2">
        <v>38</v>
      </c>
      <c r="AN1" s="2">
        <v>39</v>
      </c>
      <c r="AO1" s="2">
        <v>40</v>
      </c>
      <c r="AP1" s="2">
        <v>41</v>
      </c>
      <c r="AQ1" s="2">
        <v>42</v>
      </c>
      <c r="AR1" s="2">
        <v>43</v>
      </c>
      <c r="AS1" s="2">
        <v>44</v>
      </c>
      <c r="AT1" s="2">
        <v>45</v>
      </c>
      <c r="AU1" s="2">
        <v>46</v>
      </c>
      <c r="AV1" s="2">
        <v>47</v>
      </c>
      <c r="AW1" s="2">
        <v>48</v>
      </c>
      <c r="AX1" s="2">
        <v>49</v>
      </c>
      <c r="AY1" s="2">
        <v>50</v>
      </c>
      <c r="AZ1" s="2">
        <v>51</v>
      </c>
      <c r="BA1" s="2">
        <v>52</v>
      </c>
      <c r="BB1" s="2">
        <v>53</v>
      </c>
      <c r="BC1" s="2">
        <v>54</v>
      </c>
      <c r="BD1" s="2">
        <v>55</v>
      </c>
      <c r="BE1" s="2">
        <v>56</v>
      </c>
      <c r="BF1" s="2">
        <v>57</v>
      </c>
      <c r="BG1" s="2">
        <v>58</v>
      </c>
      <c r="BH1" s="2">
        <v>59</v>
      </c>
      <c r="BI1" s="2">
        <v>60</v>
      </c>
      <c r="BJ1" s="2">
        <v>61</v>
      </c>
      <c r="BK1" s="2">
        <v>62</v>
      </c>
      <c r="BL1" s="2">
        <v>63</v>
      </c>
      <c r="BM1" s="2">
        <v>64</v>
      </c>
      <c r="BN1" s="2">
        <v>65</v>
      </c>
      <c r="BO1" s="2">
        <v>66</v>
      </c>
      <c r="BP1" s="2">
        <v>67</v>
      </c>
      <c r="BQ1" s="2">
        <v>68</v>
      </c>
      <c r="BR1" s="2">
        <v>69</v>
      </c>
      <c r="BS1" s="2">
        <v>70</v>
      </c>
      <c r="BT1" s="2">
        <v>71</v>
      </c>
      <c r="BU1" s="2">
        <v>72</v>
      </c>
      <c r="BV1" s="2">
        <v>73</v>
      </c>
      <c r="BW1" s="2">
        <v>74</v>
      </c>
      <c r="BX1" s="2">
        <v>75</v>
      </c>
      <c r="BY1" s="2">
        <v>76</v>
      </c>
      <c r="BZ1" s="2">
        <v>77</v>
      </c>
      <c r="CA1" s="2">
        <v>78</v>
      </c>
      <c r="CB1" s="2">
        <v>79</v>
      </c>
      <c r="CC1" s="2">
        <v>80</v>
      </c>
      <c r="CD1" s="2">
        <v>81</v>
      </c>
      <c r="CE1" s="2">
        <v>82</v>
      </c>
      <c r="CF1" s="2">
        <v>83</v>
      </c>
      <c r="CG1" s="2">
        <v>84</v>
      </c>
      <c r="CH1" s="2">
        <v>85</v>
      </c>
      <c r="CI1" s="2">
        <v>86</v>
      </c>
      <c r="CJ1" s="2">
        <v>87</v>
      </c>
      <c r="CK1" s="2">
        <v>88</v>
      </c>
      <c r="CL1" s="2">
        <v>89</v>
      </c>
      <c r="CM1" s="2">
        <v>90</v>
      </c>
      <c r="CN1" s="2">
        <v>91</v>
      </c>
      <c r="CO1" s="2">
        <v>92</v>
      </c>
      <c r="CP1" s="2">
        <v>93</v>
      </c>
      <c r="CQ1" s="2">
        <v>94</v>
      </c>
      <c r="CR1" s="2">
        <v>95</v>
      </c>
      <c r="CS1" s="2">
        <v>96</v>
      </c>
      <c r="CT1" s="2">
        <v>97</v>
      </c>
      <c r="CU1" s="2">
        <v>98</v>
      </c>
      <c r="CV1" s="2">
        <v>99</v>
      </c>
      <c r="CW1" s="2">
        <v>100</v>
      </c>
      <c r="CX1" s="2">
        <v>101</v>
      </c>
      <c r="CY1" s="2">
        <v>102</v>
      </c>
      <c r="CZ1" s="2">
        <v>103</v>
      </c>
      <c r="DA1" s="2">
        <v>104</v>
      </c>
      <c r="DB1" s="2">
        <v>105</v>
      </c>
      <c r="DC1" s="2">
        <v>106</v>
      </c>
      <c r="DD1" s="2">
        <v>107</v>
      </c>
      <c r="DE1" s="2">
        <v>108</v>
      </c>
      <c r="DF1" s="2">
        <v>109</v>
      </c>
      <c r="DG1" s="2">
        <v>110</v>
      </c>
      <c r="DH1" s="2">
        <v>111</v>
      </c>
      <c r="DI1" s="2">
        <v>112</v>
      </c>
      <c r="DJ1" s="2">
        <v>113</v>
      </c>
      <c r="DK1" s="2">
        <v>114</v>
      </c>
      <c r="DL1" s="2">
        <v>115</v>
      </c>
      <c r="DM1" s="2">
        <v>116</v>
      </c>
      <c r="DN1" s="2">
        <v>117</v>
      </c>
      <c r="DO1" s="2">
        <v>118</v>
      </c>
      <c r="DP1" s="2">
        <v>119</v>
      </c>
      <c r="DQ1" s="2">
        <v>120</v>
      </c>
      <c r="DR1" s="2">
        <v>121</v>
      </c>
      <c r="DS1" s="2">
        <v>122</v>
      </c>
      <c r="DT1" s="2">
        <v>123</v>
      </c>
      <c r="DU1" s="2">
        <v>124</v>
      </c>
      <c r="DV1" s="2">
        <v>125</v>
      </c>
      <c r="DW1" s="2">
        <v>126</v>
      </c>
      <c r="DX1" s="2">
        <v>127</v>
      </c>
      <c r="DY1" s="2">
        <v>128</v>
      </c>
      <c r="DZ1" s="2">
        <v>129</v>
      </c>
      <c r="EA1" s="2">
        <v>130</v>
      </c>
      <c r="EB1" s="2">
        <v>131</v>
      </c>
      <c r="EC1" s="2">
        <v>132</v>
      </c>
      <c r="ED1" s="2">
        <v>133</v>
      </c>
      <c r="EE1" s="2">
        <v>134</v>
      </c>
      <c r="EF1" s="2">
        <v>135</v>
      </c>
      <c r="EG1" s="2">
        <v>136</v>
      </c>
      <c r="EH1" s="2">
        <v>137</v>
      </c>
      <c r="EI1" s="2">
        <v>138</v>
      </c>
      <c r="EJ1" s="2">
        <v>139</v>
      </c>
      <c r="EK1" s="2">
        <v>140</v>
      </c>
      <c r="EL1" s="2">
        <v>141</v>
      </c>
      <c r="EM1" s="2">
        <v>142</v>
      </c>
      <c r="EN1" s="2">
        <v>143</v>
      </c>
      <c r="EO1" s="2">
        <v>144</v>
      </c>
      <c r="EP1" s="2">
        <v>145</v>
      </c>
      <c r="EQ1" s="2">
        <v>146</v>
      </c>
      <c r="ER1" s="2">
        <v>147</v>
      </c>
      <c r="ES1" s="2">
        <v>148</v>
      </c>
      <c r="ET1" s="2">
        <v>149</v>
      </c>
      <c r="EU1" s="2">
        <v>150</v>
      </c>
      <c r="EV1" s="2">
        <v>151</v>
      </c>
      <c r="EW1" s="2">
        <v>152</v>
      </c>
      <c r="EX1" s="2">
        <v>153</v>
      </c>
      <c r="EY1" s="2">
        <v>154</v>
      </c>
      <c r="EZ1" s="2">
        <v>155</v>
      </c>
      <c r="FA1" s="2">
        <v>156</v>
      </c>
      <c r="FB1" s="2">
        <v>157</v>
      </c>
      <c r="FC1" s="2">
        <v>158</v>
      </c>
      <c r="FD1" s="2">
        <v>159</v>
      </c>
      <c r="FE1" s="2">
        <v>160</v>
      </c>
      <c r="FF1" s="2">
        <v>161</v>
      </c>
      <c r="FG1" s="2">
        <v>162</v>
      </c>
      <c r="FH1" s="2">
        <v>163</v>
      </c>
      <c r="FI1" s="2">
        <v>164</v>
      </c>
      <c r="FJ1" s="2">
        <v>165</v>
      </c>
      <c r="FK1" s="2">
        <v>166</v>
      </c>
      <c r="FL1" s="2">
        <v>167</v>
      </c>
      <c r="FM1" s="2">
        <v>168</v>
      </c>
      <c r="FN1" s="2">
        <v>169</v>
      </c>
      <c r="FO1" s="2">
        <v>170</v>
      </c>
      <c r="FP1" s="2">
        <v>171</v>
      </c>
      <c r="FQ1" s="2">
        <v>172</v>
      </c>
      <c r="FR1" s="2">
        <v>173</v>
      </c>
      <c r="FS1" s="2">
        <v>174</v>
      </c>
      <c r="FT1" s="2">
        <v>175</v>
      </c>
      <c r="FU1" s="2">
        <v>176</v>
      </c>
      <c r="FV1" s="2">
        <v>177</v>
      </c>
      <c r="FW1" s="2">
        <v>178</v>
      </c>
      <c r="FX1" s="2">
        <v>179</v>
      </c>
      <c r="FY1" s="2">
        <v>180</v>
      </c>
      <c r="FZ1" s="2">
        <v>181</v>
      </c>
      <c r="GA1" s="2">
        <v>182</v>
      </c>
      <c r="GB1" s="2">
        <v>183</v>
      </c>
      <c r="GC1" s="2">
        <v>184</v>
      </c>
      <c r="GD1" s="2">
        <v>185</v>
      </c>
      <c r="GE1" s="2">
        <v>186</v>
      </c>
      <c r="GF1" s="2">
        <v>187</v>
      </c>
      <c r="GG1" s="2">
        <v>188</v>
      </c>
      <c r="GH1" s="2">
        <v>189</v>
      </c>
      <c r="GI1" s="2">
        <v>190</v>
      </c>
      <c r="GJ1" s="2">
        <v>191</v>
      </c>
      <c r="GK1" s="2">
        <v>192</v>
      </c>
      <c r="GL1" s="2">
        <v>193</v>
      </c>
      <c r="GM1" s="2">
        <v>194</v>
      </c>
      <c r="GN1" s="2">
        <v>195</v>
      </c>
      <c r="GO1" s="2">
        <v>196</v>
      </c>
      <c r="GP1" s="2">
        <v>197</v>
      </c>
      <c r="GQ1" s="2">
        <v>198</v>
      </c>
      <c r="GR1" s="2">
        <v>199</v>
      </c>
      <c r="GS1" s="2">
        <v>200</v>
      </c>
      <c r="GT1" s="2">
        <v>201</v>
      </c>
      <c r="GU1" s="2">
        <v>202</v>
      </c>
      <c r="GV1" s="2">
        <v>203</v>
      </c>
      <c r="GW1" s="2">
        <v>204</v>
      </c>
      <c r="GX1" s="2">
        <v>205</v>
      </c>
      <c r="GY1" s="2">
        <v>206</v>
      </c>
      <c r="GZ1" s="2">
        <v>207</v>
      </c>
      <c r="HA1" s="2">
        <v>208</v>
      </c>
      <c r="HB1" s="2">
        <v>209</v>
      </c>
      <c r="HC1" s="2">
        <v>210</v>
      </c>
      <c r="HD1" s="2">
        <v>211</v>
      </c>
      <c r="HE1" s="2">
        <v>212</v>
      </c>
      <c r="HF1" s="2">
        <v>213</v>
      </c>
      <c r="HG1" s="2">
        <v>214</v>
      </c>
      <c r="HH1" s="2">
        <v>215</v>
      </c>
      <c r="HI1" s="2">
        <v>216</v>
      </c>
      <c r="HJ1" s="2">
        <v>217</v>
      </c>
      <c r="HK1" s="2">
        <v>218</v>
      </c>
      <c r="HL1" s="2">
        <v>219</v>
      </c>
      <c r="HM1" s="2">
        <v>220</v>
      </c>
      <c r="HN1" s="2">
        <v>221</v>
      </c>
      <c r="HO1" s="2">
        <v>222</v>
      </c>
      <c r="HP1" s="2">
        <v>223</v>
      </c>
      <c r="HQ1" s="2">
        <v>224</v>
      </c>
      <c r="HR1" s="2">
        <v>225</v>
      </c>
      <c r="HS1" s="2">
        <v>226</v>
      </c>
      <c r="HT1" s="2">
        <v>227</v>
      </c>
      <c r="HU1" s="2">
        <v>228</v>
      </c>
      <c r="HV1" s="2">
        <v>229</v>
      </c>
      <c r="HW1" s="2">
        <v>230</v>
      </c>
      <c r="HX1" s="2">
        <v>231</v>
      </c>
      <c r="HY1" s="2">
        <v>232</v>
      </c>
      <c r="HZ1" s="2">
        <v>233</v>
      </c>
      <c r="IA1" s="2">
        <v>234</v>
      </c>
      <c r="IB1" s="2">
        <v>235</v>
      </c>
      <c r="IC1" s="2">
        <v>236</v>
      </c>
      <c r="ID1" s="2">
        <v>237</v>
      </c>
      <c r="IE1" s="2">
        <v>238</v>
      </c>
      <c r="IF1" s="2">
        <v>239</v>
      </c>
      <c r="IG1" s="2">
        <v>240</v>
      </c>
      <c r="IH1" s="2">
        <v>241</v>
      </c>
      <c r="II1" s="2">
        <v>242</v>
      </c>
      <c r="IJ1" s="2">
        <v>243</v>
      </c>
      <c r="IK1" s="2">
        <v>244</v>
      </c>
      <c r="IL1" s="2">
        <v>245</v>
      </c>
      <c r="IM1" s="2">
        <v>246</v>
      </c>
      <c r="IN1" s="2">
        <v>247</v>
      </c>
      <c r="IO1" s="2">
        <v>248</v>
      </c>
      <c r="IP1" s="2">
        <v>249</v>
      </c>
      <c r="IQ1" s="2">
        <v>250</v>
      </c>
      <c r="IR1" s="2">
        <v>251</v>
      </c>
      <c r="IS1" s="2">
        <v>252</v>
      </c>
      <c r="IT1" s="2">
        <v>253</v>
      </c>
      <c r="IU1" s="2">
        <v>254</v>
      </c>
      <c r="IV1" s="2">
        <v>255</v>
      </c>
      <c r="IW1" s="2">
        <v>256</v>
      </c>
      <c r="IX1" s="2">
        <v>257</v>
      </c>
      <c r="IY1" s="2">
        <v>258</v>
      </c>
      <c r="IZ1" s="2">
        <v>259</v>
      </c>
      <c r="JA1" s="2">
        <v>260</v>
      </c>
      <c r="JB1" s="2">
        <v>261</v>
      </c>
      <c r="JC1" s="2">
        <v>262</v>
      </c>
      <c r="JD1" s="2">
        <v>263</v>
      </c>
      <c r="JE1" s="2">
        <v>264</v>
      </c>
      <c r="JF1" s="2">
        <v>265</v>
      </c>
      <c r="JG1" s="2">
        <v>266</v>
      </c>
      <c r="JH1" s="2">
        <v>267</v>
      </c>
      <c r="JI1" s="2">
        <v>268</v>
      </c>
      <c r="JJ1" s="2">
        <v>269</v>
      </c>
      <c r="JK1" s="2">
        <v>270</v>
      </c>
      <c r="JL1" s="2">
        <v>271</v>
      </c>
      <c r="JM1" s="2">
        <v>272</v>
      </c>
      <c r="JN1" s="2">
        <v>273</v>
      </c>
      <c r="JO1" s="2">
        <v>274</v>
      </c>
      <c r="JP1" s="2">
        <v>275</v>
      </c>
      <c r="JQ1" s="2">
        <v>276</v>
      </c>
      <c r="JR1" s="2">
        <v>277</v>
      </c>
      <c r="JS1" s="2">
        <v>278</v>
      </c>
      <c r="JT1" s="2">
        <v>279</v>
      </c>
      <c r="JU1" s="2">
        <v>280</v>
      </c>
      <c r="JV1" s="2">
        <v>281</v>
      </c>
      <c r="JW1" s="2">
        <v>282</v>
      </c>
      <c r="JX1" s="2">
        <v>283</v>
      </c>
      <c r="JY1" s="2">
        <v>284</v>
      </c>
      <c r="JZ1" s="2">
        <v>285</v>
      </c>
      <c r="KA1" s="2">
        <v>286</v>
      </c>
      <c r="KB1" s="2">
        <v>287</v>
      </c>
      <c r="KC1" s="2">
        <v>288</v>
      </c>
      <c r="KD1" s="2">
        <v>289</v>
      </c>
      <c r="KE1" s="2">
        <v>290</v>
      </c>
      <c r="KF1" s="2">
        <v>291</v>
      </c>
      <c r="KG1" s="2">
        <v>292</v>
      </c>
      <c r="KH1" s="2">
        <v>293</v>
      </c>
      <c r="KI1" s="2">
        <v>294</v>
      </c>
      <c r="KJ1" s="2">
        <v>295</v>
      </c>
      <c r="KK1" s="2">
        <v>296</v>
      </c>
      <c r="KL1" s="2">
        <v>297</v>
      </c>
      <c r="KM1" s="2">
        <v>298</v>
      </c>
      <c r="KN1" s="2">
        <v>299</v>
      </c>
      <c r="KO1" s="2">
        <v>300</v>
      </c>
      <c r="KP1" s="2">
        <v>301</v>
      </c>
      <c r="KQ1" s="2">
        <v>302</v>
      </c>
      <c r="KR1" s="2">
        <v>303</v>
      </c>
      <c r="KS1" s="2">
        <v>304</v>
      </c>
      <c r="KT1" s="2">
        <v>305</v>
      </c>
      <c r="KU1" s="2">
        <v>306</v>
      </c>
      <c r="KV1" s="2">
        <v>307</v>
      </c>
      <c r="KW1" s="2">
        <v>308</v>
      </c>
      <c r="KX1" s="2">
        <v>309</v>
      </c>
      <c r="KY1" s="2">
        <v>310</v>
      </c>
      <c r="KZ1" s="2">
        <v>311</v>
      </c>
      <c r="LA1" s="2">
        <v>312</v>
      </c>
      <c r="LB1" s="2">
        <v>313</v>
      </c>
      <c r="LC1" s="2">
        <v>314</v>
      </c>
      <c r="LD1" s="2">
        <v>315</v>
      </c>
      <c r="LE1" s="2">
        <v>316</v>
      </c>
      <c r="LF1" s="2">
        <v>317</v>
      </c>
      <c r="LG1" s="2">
        <v>318</v>
      </c>
      <c r="LH1" s="2">
        <v>319</v>
      </c>
      <c r="LI1" s="2">
        <v>320</v>
      </c>
      <c r="LJ1" s="2">
        <v>321</v>
      </c>
      <c r="LK1" s="2">
        <v>322</v>
      </c>
      <c r="LL1" s="2">
        <v>323</v>
      </c>
      <c r="LM1" s="2">
        <v>324</v>
      </c>
      <c r="LN1" s="2">
        <v>325</v>
      </c>
      <c r="LO1" s="2">
        <v>326</v>
      </c>
      <c r="LP1" s="2">
        <v>327</v>
      </c>
      <c r="LQ1" s="2">
        <v>328</v>
      </c>
      <c r="LR1" s="2">
        <v>329</v>
      </c>
      <c r="LS1" s="2">
        <v>330</v>
      </c>
      <c r="LT1" s="2">
        <v>331</v>
      </c>
      <c r="LU1" s="2">
        <v>332</v>
      </c>
      <c r="LV1" s="2">
        <v>333</v>
      </c>
      <c r="LW1" s="2">
        <v>334</v>
      </c>
      <c r="LX1" s="2">
        <v>335</v>
      </c>
      <c r="LY1" s="2">
        <v>336</v>
      </c>
      <c r="LZ1" s="2">
        <v>337</v>
      </c>
      <c r="MA1" s="2">
        <v>338</v>
      </c>
      <c r="MB1" s="2">
        <v>339</v>
      </c>
      <c r="MC1" s="2">
        <v>340</v>
      </c>
      <c r="MD1" s="2">
        <v>341</v>
      </c>
      <c r="ME1" s="2">
        <v>342</v>
      </c>
      <c r="MF1" s="2">
        <v>343</v>
      </c>
      <c r="MG1" s="2">
        <v>344</v>
      </c>
      <c r="MH1" s="2">
        <v>345</v>
      </c>
      <c r="MI1" s="2">
        <v>346</v>
      </c>
      <c r="MJ1" s="2">
        <v>347</v>
      </c>
      <c r="MK1" s="2">
        <v>348</v>
      </c>
      <c r="ML1" s="2">
        <v>349</v>
      </c>
      <c r="MM1" s="2">
        <v>350</v>
      </c>
      <c r="MN1" s="2">
        <v>351</v>
      </c>
      <c r="MO1" s="2">
        <v>352</v>
      </c>
      <c r="MP1" s="2">
        <v>353</v>
      </c>
      <c r="MQ1" s="2">
        <v>354</v>
      </c>
      <c r="MR1" s="2">
        <v>355</v>
      </c>
      <c r="MS1" s="2">
        <v>356</v>
      </c>
      <c r="MT1" s="2">
        <v>357</v>
      </c>
      <c r="MU1" s="2">
        <v>358</v>
      </c>
      <c r="MV1" s="2">
        <v>359</v>
      </c>
      <c r="MW1" s="2">
        <v>360</v>
      </c>
      <c r="MX1" s="2">
        <v>361</v>
      </c>
      <c r="MY1" s="2">
        <v>362</v>
      </c>
      <c r="MZ1" s="2">
        <v>363</v>
      </c>
      <c r="NA1" s="2">
        <v>364</v>
      </c>
      <c r="NB1" s="2">
        <v>365</v>
      </c>
      <c r="NC1" s="2">
        <v>366</v>
      </c>
      <c r="ND1" s="2">
        <v>367</v>
      </c>
      <c r="NE1" s="2">
        <v>368</v>
      </c>
      <c r="NF1" s="2">
        <v>369</v>
      </c>
      <c r="NG1" s="2">
        <v>370</v>
      </c>
      <c r="NH1" s="2">
        <v>371</v>
      </c>
      <c r="NI1" s="2">
        <v>372</v>
      </c>
      <c r="NJ1" s="2">
        <v>373</v>
      </c>
      <c r="NK1" s="2">
        <v>374</v>
      </c>
      <c r="NL1" s="2">
        <v>375</v>
      </c>
      <c r="NM1" s="2">
        <v>376</v>
      </c>
      <c r="NN1" s="2">
        <v>377</v>
      </c>
      <c r="NO1" s="2">
        <v>378</v>
      </c>
      <c r="NP1" s="2">
        <v>379</v>
      </c>
      <c r="NQ1" s="2">
        <v>380</v>
      </c>
      <c r="NR1" s="2">
        <v>381</v>
      </c>
      <c r="NS1" s="2">
        <v>382</v>
      </c>
      <c r="NT1" s="2">
        <v>383</v>
      </c>
      <c r="NU1" s="2">
        <v>384</v>
      </c>
      <c r="NV1" s="2">
        <v>385</v>
      </c>
      <c r="NW1" s="2">
        <v>386</v>
      </c>
      <c r="NX1" s="2">
        <v>387</v>
      </c>
      <c r="NY1" s="2">
        <v>388</v>
      </c>
      <c r="NZ1" s="2">
        <v>389</v>
      </c>
      <c r="OA1" s="2">
        <v>390</v>
      </c>
      <c r="OB1" s="2">
        <v>391</v>
      </c>
      <c r="OC1" s="2">
        <v>392</v>
      </c>
      <c r="OD1" s="2">
        <v>393</v>
      </c>
      <c r="OE1" s="2">
        <v>394</v>
      </c>
      <c r="OF1" s="2">
        <v>395</v>
      </c>
      <c r="OG1" s="2">
        <v>396</v>
      </c>
      <c r="OH1" s="2">
        <v>397</v>
      </c>
      <c r="OI1" s="2">
        <v>398</v>
      </c>
      <c r="OJ1" s="2">
        <v>399</v>
      </c>
      <c r="OK1" s="2">
        <v>400</v>
      </c>
      <c r="OL1" s="2">
        <v>401</v>
      </c>
      <c r="OM1" s="2">
        <v>402</v>
      </c>
      <c r="ON1" s="2">
        <v>403</v>
      </c>
      <c r="OO1" s="2">
        <v>404</v>
      </c>
      <c r="OP1" s="2">
        <v>405</v>
      </c>
      <c r="OQ1" s="2">
        <v>406</v>
      </c>
      <c r="OR1" s="2">
        <v>407</v>
      </c>
      <c r="OS1" s="2">
        <v>408</v>
      </c>
      <c r="OT1" s="2">
        <v>409</v>
      </c>
      <c r="OU1" s="2">
        <v>410</v>
      </c>
      <c r="OV1" s="2">
        <v>411</v>
      </c>
      <c r="OW1" s="2">
        <v>412</v>
      </c>
      <c r="OX1" s="2">
        <v>413</v>
      </c>
      <c r="OY1" s="2">
        <v>414</v>
      </c>
      <c r="OZ1" s="2">
        <v>415</v>
      </c>
      <c r="PA1" s="2">
        <v>416</v>
      </c>
      <c r="PB1" s="2">
        <v>417</v>
      </c>
      <c r="PC1" s="2">
        <v>418</v>
      </c>
      <c r="PD1" s="2">
        <v>419</v>
      </c>
      <c r="PE1" s="2">
        <v>420</v>
      </c>
      <c r="PF1" s="2">
        <v>421</v>
      </c>
      <c r="PG1" s="2">
        <v>422</v>
      </c>
      <c r="PH1" s="2">
        <v>423</v>
      </c>
      <c r="PI1" s="2">
        <v>424</v>
      </c>
      <c r="PJ1" s="2">
        <v>425</v>
      </c>
      <c r="PK1" s="2">
        <v>426</v>
      </c>
      <c r="PL1" s="2">
        <v>427</v>
      </c>
      <c r="PM1" s="2">
        <v>428</v>
      </c>
      <c r="PN1" s="2">
        <v>429</v>
      </c>
      <c r="PO1" s="2">
        <v>430</v>
      </c>
      <c r="PP1" s="2">
        <v>431</v>
      </c>
      <c r="PQ1" s="2">
        <v>432</v>
      </c>
      <c r="PR1" s="2">
        <v>433</v>
      </c>
      <c r="PS1" s="2">
        <v>434</v>
      </c>
      <c r="PT1" s="2">
        <v>435</v>
      </c>
      <c r="PU1" s="2">
        <v>436</v>
      </c>
      <c r="PV1" s="2">
        <v>437</v>
      </c>
      <c r="PW1" s="2">
        <v>438</v>
      </c>
      <c r="PX1" s="2">
        <v>439</v>
      </c>
      <c r="PY1" s="2">
        <v>440</v>
      </c>
      <c r="PZ1" s="2">
        <v>441</v>
      </c>
      <c r="QA1" s="2">
        <v>442</v>
      </c>
      <c r="QB1" s="2">
        <v>443</v>
      </c>
      <c r="QC1" s="2">
        <v>444</v>
      </c>
      <c r="QD1" s="2">
        <v>445</v>
      </c>
      <c r="QE1" s="2">
        <v>446</v>
      </c>
      <c r="QF1" s="2">
        <v>447</v>
      </c>
      <c r="QG1" s="2">
        <v>448</v>
      </c>
      <c r="QH1" s="2">
        <v>449</v>
      </c>
      <c r="QI1" s="2">
        <v>450</v>
      </c>
      <c r="QJ1" s="2">
        <v>451</v>
      </c>
      <c r="QK1" s="2">
        <v>452</v>
      </c>
      <c r="QL1" s="2">
        <v>453</v>
      </c>
      <c r="QM1" s="2">
        <v>454</v>
      </c>
      <c r="QN1" s="2">
        <v>455</v>
      </c>
      <c r="QO1" s="2">
        <v>456</v>
      </c>
      <c r="QP1" s="2">
        <v>457</v>
      </c>
      <c r="QQ1" s="2">
        <v>458</v>
      </c>
      <c r="QR1" s="2">
        <v>459</v>
      </c>
      <c r="QS1" s="2">
        <v>460</v>
      </c>
      <c r="QT1" s="2">
        <v>461</v>
      </c>
      <c r="QU1" s="2">
        <v>462</v>
      </c>
      <c r="QV1" s="2">
        <v>463</v>
      </c>
      <c r="QW1" s="2">
        <v>464</v>
      </c>
      <c r="QX1" s="2">
        <v>465</v>
      </c>
      <c r="QY1" s="2">
        <v>466</v>
      </c>
      <c r="QZ1" s="2">
        <v>467</v>
      </c>
      <c r="RA1" s="2">
        <v>468</v>
      </c>
      <c r="RB1" s="2">
        <v>469</v>
      </c>
      <c r="RC1" s="2">
        <v>470</v>
      </c>
      <c r="RD1" s="2">
        <v>471</v>
      </c>
      <c r="RE1" s="2">
        <v>472</v>
      </c>
      <c r="RF1" s="2">
        <v>473</v>
      </c>
      <c r="RG1" s="2">
        <v>474</v>
      </c>
      <c r="RH1" s="2">
        <v>475</v>
      </c>
      <c r="RI1" s="2">
        <v>476</v>
      </c>
      <c r="RJ1" s="2">
        <v>477</v>
      </c>
      <c r="RK1" s="2">
        <v>478</v>
      </c>
      <c r="RL1" s="2">
        <v>479</v>
      </c>
      <c r="RM1" s="2">
        <v>480</v>
      </c>
      <c r="RN1" s="2">
        <v>481</v>
      </c>
      <c r="RO1" s="2">
        <v>482</v>
      </c>
      <c r="RP1" s="2">
        <v>483</v>
      </c>
      <c r="RQ1" s="2">
        <v>484</v>
      </c>
      <c r="RR1" s="2">
        <v>485</v>
      </c>
      <c r="RS1" s="2">
        <v>486</v>
      </c>
      <c r="RT1" s="2">
        <v>487</v>
      </c>
      <c r="RU1" s="2">
        <v>488</v>
      </c>
      <c r="RV1" s="2">
        <v>489</v>
      </c>
      <c r="RW1" s="2">
        <v>490</v>
      </c>
      <c r="RX1" s="2">
        <v>491</v>
      </c>
      <c r="RY1" s="2">
        <v>492</v>
      </c>
      <c r="RZ1" s="2">
        <v>493</v>
      </c>
      <c r="SA1" s="2">
        <v>494</v>
      </c>
      <c r="SB1" s="2">
        <v>495</v>
      </c>
      <c r="SC1" s="2">
        <v>496</v>
      </c>
      <c r="SD1" s="2">
        <v>497</v>
      </c>
      <c r="SE1" s="2">
        <v>498</v>
      </c>
      <c r="SF1" s="2">
        <v>499</v>
      </c>
      <c r="SG1" s="2">
        <v>500</v>
      </c>
      <c r="SH1" s="2">
        <v>501</v>
      </c>
      <c r="SI1" s="2">
        <v>502</v>
      </c>
      <c r="SJ1" s="2">
        <v>503</v>
      </c>
      <c r="SK1" s="2">
        <v>504</v>
      </c>
      <c r="SL1" s="2">
        <v>505</v>
      </c>
      <c r="SM1" s="2">
        <v>506</v>
      </c>
      <c r="SN1" s="2">
        <v>507</v>
      </c>
      <c r="SO1" s="2">
        <v>508</v>
      </c>
      <c r="SP1" s="2">
        <v>509</v>
      </c>
      <c r="SQ1" s="2">
        <v>510</v>
      </c>
      <c r="SR1" s="2">
        <v>511</v>
      </c>
      <c r="SS1" s="2">
        <v>512</v>
      </c>
      <c r="ST1" s="2">
        <v>513</v>
      </c>
      <c r="SU1" s="2">
        <v>514</v>
      </c>
      <c r="SV1" s="2">
        <v>515</v>
      </c>
      <c r="SW1" s="2">
        <v>516</v>
      </c>
      <c r="SX1" s="2">
        <v>517</v>
      </c>
      <c r="SY1" s="2">
        <v>518</v>
      </c>
      <c r="SZ1" s="2">
        <v>519</v>
      </c>
      <c r="TA1" s="2">
        <v>520</v>
      </c>
      <c r="TB1" s="2">
        <v>521</v>
      </c>
      <c r="TC1" s="2">
        <v>522</v>
      </c>
      <c r="TD1" s="2">
        <v>523</v>
      </c>
      <c r="TE1" s="2">
        <v>524</v>
      </c>
      <c r="TF1" s="2">
        <v>525</v>
      </c>
      <c r="TG1" s="2">
        <v>526</v>
      </c>
      <c r="TH1" s="2">
        <v>527</v>
      </c>
      <c r="TI1" s="2">
        <v>528</v>
      </c>
      <c r="TJ1" s="2">
        <v>529</v>
      </c>
      <c r="TK1" s="2">
        <v>530</v>
      </c>
      <c r="TL1" s="2">
        <v>531</v>
      </c>
      <c r="TM1" s="2">
        <v>532</v>
      </c>
      <c r="TN1" s="2">
        <v>533</v>
      </c>
      <c r="TO1" s="2">
        <v>534</v>
      </c>
      <c r="TP1" s="2">
        <v>535</v>
      </c>
      <c r="TQ1" s="2">
        <v>536</v>
      </c>
      <c r="TR1" s="2">
        <v>537</v>
      </c>
      <c r="TS1" s="2">
        <v>538</v>
      </c>
      <c r="TT1" s="2">
        <v>539</v>
      </c>
      <c r="TU1" s="2">
        <v>540</v>
      </c>
      <c r="TV1" s="2">
        <v>541</v>
      </c>
      <c r="TW1" s="2">
        <v>542</v>
      </c>
      <c r="TX1" s="2">
        <v>543</v>
      </c>
      <c r="TY1" s="2">
        <v>544</v>
      </c>
      <c r="TZ1" s="2">
        <v>545</v>
      </c>
      <c r="UA1" s="2">
        <v>546</v>
      </c>
      <c r="UB1" s="2">
        <v>547</v>
      </c>
      <c r="UC1" s="2">
        <v>548</v>
      </c>
      <c r="UD1" s="2">
        <v>549</v>
      </c>
      <c r="UE1" s="2">
        <v>550</v>
      </c>
      <c r="UF1" s="2">
        <v>551</v>
      </c>
      <c r="UG1" s="2">
        <v>552</v>
      </c>
      <c r="UH1" s="2">
        <v>553</v>
      </c>
      <c r="UI1" s="2">
        <v>554</v>
      </c>
      <c r="UJ1" s="2">
        <v>555</v>
      </c>
      <c r="UK1" s="2">
        <v>556</v>
      </c>
      <c r="UL1" s="2">
        <v>557</v>
      </c>
      <c r="UM1" s="2">
        <v>558</v>
      </c>
      <c r="UN1" s="2">
        <v>559</v>
      </c>
      <c r="UO1" s="2">
        <v>560</v>
      </c>
      <c r="UP1" s="2">
        <v>561</v>
      </c>
      <c r="UQ1" s="2">
        <v>562</v>
      </c>
      <c r="UR1" s="2">
        <v>563</v>
      </c>
      <c r="US1" s="2">
        <v>564</v>
      </c>
      <c r="UT1" s="2">
        <v>565</v>
      </c>
      <c r="UU1" s="2">
        <v>566</v>
      </c>
      <c r="UV1" s="2">
        <v>567</v>
      </c>
      <c r="UW1" s="2">
        <v>568</v>
      </c>
      <c r="UX1" s="2">
        <v>569</v>
      </c>
      <c r="UY1" s="2">
        <v>570</v>
      </c>
      <c r="UZ1" s="2">
        <v>571</v>
      </c>
      <c r="VA1" s="2">
        <v>572</v>
      </c>
      <c r="VB1" s="2">
        <v>573</v>
      </c>
      <c r="VC1" s="2">
        <v>574</v>
      </c>
      <c r="VD1" s="2">
        <v>575</v>
      </c>
      <c r="VE1" s="2">
        <v>576</v>
      </c>
      <c r="VF1" s="2">
        <v>577</v>
      </c>
      <c r="VG1" s="2">
        <v>578</v>
      </c>
      <c r="VH1" s="2">
        <v>579</v>
      </c>
      <c r="VI1" s="2">
        <v>580</v>
      </c>
      <c r="VJ1" s="2">
        <v>581</v>
      </c>
      <c r="VK1" s="2">
        <v>582</v>
      </c>
      <c r="VL1" s="2">
        <v>583</v>
      </c>
      <c r="VM1" s="2">
        <v>584</v>
      </c>
      <c r="VN1" s="2">
        <v>585</v>
      </c>
      <c r="VO1" s="2">
        <v>586</v>
      </c>
      <c r="VP1" s="2">
        <v>587</v>
      </c>
      <c r="VQ1" s="2">
        <v>588</v>
      </c>
      <c r="VR1" s="2">
        <v>589</v>
      </c>
      <c r="VS1" s="2">
        <v>590</v>
      </c>
      <c r="VT1" s="2">
        <v>591</v>
      </c>
      <c r="VU1" s="2">
        <v>592</v>
      </c>
      <c r="VV1" s="2">
        <v>593</v>
      </c>
      <c r="VW1" s="2">
        <v>594</v>
      </c>
      <c r="VX1" s="2">
        <v>595</v>
      </c>
      <c r="VY1" s="2">
        <v>596</v>
      </c>
      <c r="VZ1" s="2">
        <v>597</v>
      </c>
      <c r="WA1" s="2">
        <v>598</v>
      </c>
      <c r="WB1" s="2">
        <v>599</v>
      </c>
      <c r="WC1" s="2">
        <v>600</v>
      </c>
      <c r="WD1" s="2"/>
      <c r="WE1" s="2" t="s">
        <v>37</v>
      </c>
      <c r="WF1" s="2" t="s">
        <v>38</v>
      </c>
      <c r="WJ1" s="3"/>
    </row>
    <row r="2" spans="1:608" ht="15.6" customHeight="1" x14ac:dyDescent="0.25">
      <c r="A2" s="98"/>
      <c r="B2" s="2" t="str">
        <f>MID($A2,B$1,1)</f>
        <v/>
      </c>
      <c r="C2" s="2" t="str">
        <f t="shared" ref="C2:BN2" si="0">MID($A2,C$1,1)</f>
        <v/>
      </c>
      <c r="D2" s="2" t="str">
        <f t="shared" si="0"/>
        <v/>
      </c>
      <c r="E2" s="2" t="str">
        <f t="shared" si="0"/>
        <v/>
      </c>
      <c r="F2" s="2" t="str">
        <f t="shared" si="0"/>
        <v/>
      </c>
      <c r="G2" s="2" t="str">
        <f t="shared" si="0"/>
        <v/>
      </c>
      <c r="H2" s="2" t="str">
        <f t="shared" si="0"/>
        <v/>
      </c>
      <c r="I2" s="2" t="str">
        <f t="shared" si="0"/>
        <v/>
      </c>
      <c r="J2" s="2" t="str">
        <f t="shared" si="0"/>
        <v/>
      </c>
      <c r="K2" s="2" t="str">
        <f t="shared" si="0"/>
        <v/>
      </c>
      <c r="L2" s="2" t="str">
        <f t="shared" si="0"/>
        <v/>
      </c>
      <c r="M2" s="2" t="str">
        <f t="shared" si="0"/>
        <v/>
      </c>
      <c r="N2" s="2" t="str">
        <f t="shared" si="0"/>
        <v/>
      </c>
      <c r="O2" s="2" t="str">
        <f t="shared" si="0"/>
        <v/>
      </c>
      <c r="P2" s="2" t="str">
        <f t="shared" si="0"/>
        <v/>
      </c>
      <c r="Q2" s="2" t="str">
        <f t="shared" si="0"/>
        <v/>
      </c>
      <c r="R2" s="2" t="str">
        <f t="shared" si="0"/>
        <v/>
      </c>
      <c r="S2" s="2" t="str">
        <f t="shared" si="0"/>
        <v/>
      </c>
      <c r="T2" s="2" t="str">
        <f t="shared" si="0"/>
        <v/>
      </c>
      <c r="U2" s="2" t="str">
        <f t="shared" si="0"/>
        <v/>
      </c>
      <c r="V2" s="2" t="str">
        <f t="shared" si="0"/>
        <v/>
      </c>
      <c r="W2" s="2" t="str">
        <f t="shared" si="0"/>
        <v/>
      </c>
      <c r="X2" s="2" t="str">
        <f t="shared" si="0"/>
        <v/>
      </c>
      <c r="Y2" s="2" t="str">
        <f t="shared" si="0"/>
        <v/>
      </c>
      <c r="Z2" s="2" t="str">
        <f t="shared" si="0"/>
        <v/>
      </c>
      <c r="AA2" s="2" t="str">
        <f t="shared" si="0"/>
        <v/>
      </c>
      <c r="AB2" s="2" t="str">
        <f t="shared" si="0"/>
        <v/>
      </c>
      <c r="AC2" s="2" t="str">
        <f t="shared" si="0"/>
        <v/>
      </c>
      <c r="AD2" s="2" t="str">
        <f t="shared" si="0"/>
        <v/>
      </c>
      <c r="AE2" s="2" t="str">
        <f t="shared" si="0"/>
        <v/>
      </c>
      <c r="AF2" s="2" t="str">
        <f t="shared" si="0"/>
        <v/>
      </c>
      <c r="AG2" s="2" t="str">
        <f t="shared" si="0"/>
        <v/>
      </c>
      <c r="AH2" s="2" t="str">
        <f t="shared" si="0"/>
        <v/>
      </c>
      <c r="AI2" s="2" t="str">
        <f t="shared" si="0"/>
        <v/>
      </c>
      <c r="AJ2" s="2" t="str">
        <f t="shared" si="0"/>
        <v/>
      </c>
      <c r="AK2" s="2" t="str">
        <f t="shared" si="0"/>
        <v/>
      </c>
      <c r="AL2" s="2" t="str">
        <f t="shared" si="0"/>
        <v/>
      </c>
      <c r="AM2" s="2" t="str">
        <f t="shared" si="0"/>
        <v/>
      </c>
      <c r="AN2" s="2" t="str">
        <f t="shared" si="0"/>
        <v/>
      </c>
      <c r="AO2" s="2" t="str">
        <f t="shared" si="0"/>
        <v/>
      </c>
      <c r="AP2" s="2" t="str">
        <f t="shared" si="0"/>
        <v/>
      </c>
      <c r="AQ2" s="2" t="str">
        <f t="shared" si="0"/>
        <v/>
      </c>
      <c r="AR2" s="2" t="str">
        <f t="shared" si="0"/>
        <v/>
      </c>
      <c r="AS2" s="2" t="str">
        <f t="shared" si="0"/>
        <v/>
      </c>
      <c r="AT2" s="2" t="str">
        <f t="shared" si="0"/>
        <v/>
      </c>
      <c r="AU2" s="2" t="str">
        <f t="shared" si="0"/>
        <v/>
      </c>
      <c r="AV2" s="2" t="str">
        <f t="shared" si="0"/>
        <v/>
      </c>
      <c r="AW2" s="2" t="str">
        <f t="shared" si="0"/>
        <v/>
      </c>
      <c r="AX2" s="2" t="str">
        <f t="shared" si="0"/>
        <v/>
      </c>
      <c r="AY2" s="2" t="str">
        <f t="shared" si="0"/>
        <v/>
      </c>
      <c r="AZ2" s="2" t="str">
        <f t="shared" si="0"/>
        <v/>
      </c>
      <c r="BA2" s="2" t="str">
        <f t="shared" si="0"/>
        <v/>
      </c>
      <c r="BB2" s="2" t="str">
        <f t="shared" si="0"/>
        <v/>
      </c>
      <c r="BC2" s="2" t="str">
        <f t="shared" si="0"/>
        <v/>
      </c>
      <c r="BD2" s="2" t="str">
        <f t="shared" si="0"/>
        <v/>
      </c>
      <c r="BE2" s="2" t="str">
        <f t="shared" si="0"/>
        <v/>
      </c>
      <c r="BF2" s="2" t="str">
        <f t="shared" si="0"/>
        <v/>
      </c>
      <c r="BG2" s="2" t="str">
        <f t="shared" si="0"/>
        <v/>
      </c>
      <c r="BH2" s="2" t="str">
        <f t="shared" si="0"/>
        <v/>
      </c>
      <c r="BI2" s="2" t="str">
        <f t="shared" si="0"/>
        <v/>
      </c>
      <c r="BJ2" s="2" t="str">
        <f t="shared" si="0"/>
        <v/>
      </c>
      <c r="BK2" s="2" t="str">
        <f t="shared" si="0"/>
        <v/>
      </c>
      <c r="BL2" s="2" t="str">
        <f t="shared" si="0"/>
        <v/>
      </c>
      <c r="BM2" s="2" t="str">
        <f t="shared" si="0"/>
        <v/>
      </c>
      <c r="BN2" s="2" t="str">
        <f t="shared" si="0"/>
        <v/>
      </c>
      <c r="BO2" s="2" t="str">
        <f t="shared" ref="BO2:DZ2" si="1">MID($A2,BO$1,1)</f>
        <v/>
      </c>
      <c r="BP2" s="2" t="str">
        <f t="shared" si="1"/>
        <v/>
      </c>
      <c r="BQ2" s="2" t="str">
        <f t="shared" si="1"/>
        <v/>
      </c>
      <c r="BR2" s="2" t="str">
        <f t="shared" si="1"/>
        <v/>
      </c>
      <c r="BS2" s="2" t="str">
        <f t="shared" si="1"/>
        <v/>
      </c>
      <c r="BT2" s="2" t="str">
        <f t="shared" si="1"/>
        <v/>
      </c>
      <c r="BU2" s="2" t="str">
        <f t="shared" si="1"/>
        <v/>
      </c>
      <c r="BV2" s="2" t="str">
        <f t="shared" si="1"/>
        <v/>
      </c>
      <c r="BW2" s="2" t="str">
        <f t="shared" si="1"/>
        <v/>
      </c>
      <c r="BX2" s="2" t="str">
        <f t="shared" si="1"/>
        <v/>
      </c>
      <c r="BY2" s="2" t="str">
        <f t="shared" si="1"/>
        <v/>
      </c>
      <c r="BZ2" s="2" t="str">
        <f t="shared" si="1"/>
        <v/>
      </c>
      <c r="CA2" s="2" t="str">
        <f t="shared" si="1"/>
        <v/>
      </c>
      <c r="CB2" s="2" t="str">
        <f t="shared" si="1"/>
        <v/>
      </c>
      <c r="CC2" s="2" t="str">
        <f t="shared" si="1"/>
        <v/>
      </c>
      <c r="CD2" s="2" t="str">
        <f t="shared" si="1"/>
        <v/>
      </c>
      <c r="CE2" s="2" t="str">
        <f t="shared" si="1"/>
        <v/>
      </c>
      <c r="CF2" s="2" t="str">
        <f t="shared" si="1"/>
        <v/>
      </c>
      <c r="CG2" s="2" t="str">
        <f t="shared" si="1"/>
        <v/>
      </c>
      <c r="CH2" s="2" t="str">
        <f t="shared" si="1"/>
        <v/>
      </c>
      <c r="CI2" s="2" t="str">
        <f t="shared" si="1"/>
        <v/>
      </c>
      <c r="CJ2" s="2" t="str">
        <f t="shared" si="1"/>
        <v/>
      </c>
      <c r="CK2" s="2" t="str">
        <f t="shared" si="1"/>
        <v/>
      </c>
      <c r="CL2" s="2" t="str">
        <f t="shared" si="1"/>
        <v/>
      </c>
      <c r="CM2" s="2" t="str">
        <f t="shared" si="1"/>
        <v/>
      </c>
      <c r="CN2" s="2" t="str">
        <f t="shared" si="1"/>
        <v/>
      </c>
      <c r="CO2" s="2" t="str">
        <f t="shared" si="1"/>
        <v/>
      </c>
      <c r="CP2" s="2" t="str">
        <f t="shared" si="1"/>
        <v/>
      </c>
      <c r="CQ2" s="2" t="str">
        <f t="shared" si="1"/>
        <v/>
      </c>
      <c r="CR2" s="2" t="str">
        <f t="shared" si="1"/>
        <v/>
      </c>
      <c r="CS2" s="2" t="str">
        <f t="shared" si="1"/>
        <v/>
      </c>
      <c r="CT2" s="2" t="str">
        <f t="shared" si="1"/>
        <v/>
      </c>
      <c r="CU2" s="2" t="str">
        <f t="shared" si="1"/>
        <v/>
      </c>
      <c r="CV2" s="2" t="str">
        <f t="shared" si="1"/>
        <v/>
      </c>
      <c r="CW2" s="2" t="str">
        <f t="shared" si="1"/>
        <v/>
      </c>
      <c r="CX2" s="2" t="str">
        <f t="shared" si="1"/>
        <v/>
      </c>
      <c r="CY2" s="2" t="str">
        <f t="shared" si="1"/>
        <v/>
      </c>
      <c r="CZ2" s="2" t="str">
        <f t="shared" si="1"/>
        <v/>
      </c>
      <c r="DA2" s="2" t="str">
        <f t="shared" si="1"/>
        <v/>
      </c>
      <c r="DB2" s="2" t="str">
        <f t="shared" si="1"/>
        <v/>
      </c>
      <c r="DC2" s="2" t="str">
        <f t="shared" si="1"/>
        <v/>
      </c>
      <c r="DD2" s="2" t="str">
        <f t="shared" si="1"/>
        <v/>
      </c>
      <c r="DE2" s="2" t="str">
        <f t="shared" si="1"/>
        <v/>
      </c>
      <c r="DF2" s="2" t="str">
        <f t="shared" si="1"/>
        <v/>
      </c>
      <c r="DG2" s="2" t="str">
        <f t="shared" si="1"/>
        <v/>
      </c>
      <c r="DH2" s="2" t="str">
        <f t="shared" si="1"/>
        <v/>
      </c>
      <c r="DI2" s="2" t="str">
        <f t="shared" si="1"/>
        <v/>
      </c>
      <c r="DJ2" s="2" t="str">
        <f t="shared" si="1"/>
        <v/>
      </c>
      <c r="DK2" s="2" t="str">
        <f t="shared" si="1"/>
        <v/>
      </c>
      <c r="DL2" s="2" t="str">
        <f t="shared" si="1"/>
        <v/>
      </c>
      <c r="DM2" s="2" t="str">
        <f t="shared" si="1"/>
        <v/>
      </c>
      <c r="DN2" s="2" t="str">
        <f t="shared" si="1"/>
        <v/>
      </c>
      <c r="DO2" s="2" t="str">
        <f t="shared" si="1"/>
        <v/>
      </c>
      <c r="DP2" s="2" t="str">
        <f t="shared" si="1"/>
        <v/>
      </c>
      <c r="DQ2" s="2" t="str">
        <f t="shared" si="1"/>
        <v/>
      </c>
      <c r="DR2" s="2" t="str">
        <f t="shared" si="1"/>
        <v/>
      </c>
      <c r="DS2" s="2" t="str">
        <f t="shared" si="1"/>
        <v/>
      </c>
      <c r="DT2" s="2" t="str">
        <f t="shared" si="1"/>
        <v/>
      </c>
      <c r="DU2" s="2" t="str">
        <f t="shared" si="1"/>
        <v/>
      </c>
      <c r="DV2" s="2" t="str">
        <f t="shared" si="1"/>
        <v/>
      </c>
      <c r="DW2" s="2" t="str">
        <f t="shared" si="1"/>
        <v/>
      </c>
      <c r="DX2" s="2" t="str">
        <f t="shared" si="1"/>
        <v/>
      </c>
      <c r="DY2" s="2" t="str">
        <f t="shared" si="1"/>
        <v/>
      </c>
      <c r="DZ2" s="2" t="str">
        <f t="shared" si="1"/>
        <v/>
      </c>
      <c r="EA2" s="2" t="str">
        <f t="shared" ref="EA2:GL2" si="2">MID($A2,EA$1,1)</f>
        <v/>
      </c>
      <c r="EB2" s="2" t="str">
        <f t="shared" si="2"/>
        <v/>
      </c>
      <c r="EC2" s="2" t="str">
        <f t="shared" si="2"/>
        <v/>
      </c>
      <c r="ED2" s="2" t="str">
        <f t="shared" si="2"/>
        <v/>
      </c>
      <c r="EE2" s="2" t="str">
        <f t="shared" si="2"/>
        <v/>
      </c>
      <c r="EF2" s="2" t="str">
        <f t="shared" si="2"/>
        <v/>
      </c>
      <c r="EG2" s="2" t="str">
        <f t="shared" si="2"/>
        <v/>
      </c>
      <c r="EH2" s="2" t="str">
        <f t="shared" si="2"/>
        <v/>
      </c>
      <c r="EI2" s="2" t="str">
        <f t="shared" si="2"/>
        <v/>
      </c>
      <c r="EJ2" s="2" t="str">
        <f t="shared" si="2"/>
        <v/>
      </c>
      <c r="EK2" s="2" t="str">
        <f t="shared" si="2"/>
        <v/>
      </c>
      <c r="EL2" s="2" t="str">
        <f t="shared" si="2"/>
        <v/>
      </c>
      <c r="EM2" s="2" t="str">
        <f t="shared" si="2"/>
        <v/>
      </c>
      <c r="EN2" s="2" t="str">
        <f t="shared" si="2"/>
        <v/>
      </c>
      <c r="EO2" s="2" t="str">
        <f t="shared" si="2"/>
        <v/>
      </c>
      <c r="EP2" s="2" t="str">
        <f t="shared" si="2"/>
        <v/>
      </c>
      <c r="EQ2" s="2" t="str">
        <f t="shared" si="2"/>
        <v/>
      </c>
      <c r="ER2" s="2" t="str">
        <f t="shared" si="2"/>
        <v/>
      </c>
      <c r="ES2" s="2" t="str">
        <f t="shared" si="2"/>
        <v/>
      </c>
      <c r="ET2" s="2" t="str">
        <f t="shared" si="2"/>
        <v/>
      </c>
      <c r="EU2" s="2" t="str">
        <f t="shared" si="2"/>
        <v/>
      </c>
      <c r="EV2" s="2" t="str">
        <f t="shared" si="2"/>
        <v/>
      </c>
      <c r="EW2" s="2" t="str">
        <f t="shared" si="2"/>
        <v/>
      </c>
      <c r="EX2" s="2" t="str">
        <f t="shared" si="2"/>
        <v/>
      </c>
      <c r="EY2" s="2" t="str">
        <f t="shared" si="2"/>
        <v/>
      </c>
      <c r="EZ2" s="2" t="str">
        <f t="shared" si="2"/>
        <v/>
      </c>
      <c r="FA2" s="2" t="str">
        <f t="shared" si="2"/>
        <v/>
      </c>
      <c r="FB2" s="2" t="str">
        <f t="shared" si="2"/>
        <v/>
      </c>
      <c r="FC2" s="2" t="str">
        <f t="shared" si="2"/>
        <v/>
      </c>
      <c r="FD2" s="2" t="str">
        <f t="shared" si="2"/>
        <v/>
      </c>
      <c r="FE2" s="2" t="str">
        <f t="shared" si="2"/>
        <v/>
      </c>
      <c r="FF2" s="2" t="str">
        <f t="shared" si="2"/>
        <v/>
      </c>
      <c r="FG2" s="2" t="str">
        <f t="shared" si="2"/>
        <v/>
      </c>
      <c r="FH2" s="2" t="str">
        <f t="shared" si="2"/>
        <v/>
      </c>
      <c r="FI2" s="2" t="str">
        <f t="shared" si="2"/>
        <v/>
      </c>
      <c r="FJ2" s="2" t="str">
        <f t="shared" si="2"/>
        <v/>
      </c>
      <c r="FK2" s="2" t="str">
        <f t="shared" si="2"/>
        <v/>
      </c>
      <c r="FL2" s="2" t="str">
        <f t="shared" si="2"/>
        <v/>
      </c>
      <c r="FM2" s="2" t="str">
        <f t="shared" si="2"/>
        <v/>
      </c>
      <c r="FN2" s="2" t="str">
        <f t="shared" si="2"/>
        <v/>
      </c>
      <c r="FO2" s="2" t="str">
        <f t="shared" si="2"/>
        <v/>
      </c>
      <c r="FP2" s="2" t="str">
        <f t="shared" si="2"/>
        <v/>
      </c>
      <c r="FQ2" s="2" t="str">
        <f t="shared" si="2"/>
        <v/>
      </c>
      <c r="FR2" s="2" t="str">
        <f t="shared" si="2"/>
        <v/>
      </c>
      <c r="FS2" s="2" t="str">
        <f t="shared" si="2"/>
        <v/>
      </c>
      <c r="FT2" s="2" t="str">
        <f t="shared" si="2"/>
        <v/>
      </c>
      <c r="FU2" s="2" t="str">
        <f t="shared" si="2"/>
        <v/>
      </c>
      <c r="FV2" s="2" t="str">
        <f t="shared" si="2"/>
        <v/>
      </c>
      <c r="FW2" s="2" t="str">
        <f t="shared" si="2"/>
        <v/>
      </c>
      <c r="FX2" s="2" t="str">
        <f t="shared" si="2"/>
        <v/>
      </c>
      <c r="FY2" s="2" t="str">
        <f t="shared" si="2"/>
        <v/>
      </c>
      <c r="FZ2" s="2" t="str">
        <f t="shared" si="2"/>
        <v/>
      </c>
      <c r="GA2" s="2" t="str">
        <f t="shared" si="2"/>
        <v/>
      </c>
      <c r="GB2" s="2" t="str">
        <f t="shared" si="2"/>
        <v/>
      </c>
      <c r="GC2" s="2" t="str">
        <f t="shared" si="2"/>
        <v/>
      </c>
      <c r="GD2" s="2" t="str">
        <f t="shared" si="2"/>
        <v/>
      </c>
      <c r="GE2" s="2" t="str">
        <f t="shared" si="2"/>
        <v/>
      </c>
      <c r="GF2" s="2" t="str">
        <f t="shared" si="2"/>
        <v/>
      </c>
      <c r="GG2" s="2" t="str">
        <f t="shared" si="2"/>
        <v/>
      </c>
      <c r="GH2" s="2" t="str">
        <f t="shared" si="2"/>
        <v/>
      </c>
      <c r="GI2" s="2" t="str">
        <f t="shared" si="2"/>
        <v/>
      </c>
      <c r="GJ2" s="2" t="str">
        <f t="shared" si="2"/>
        <v/>
      </c>
      <c r="GK2" s="2" t="str">
        <f t="shared" si="2"/>
        <v/>
      </c>
      <c r="GL2" s="2" t="str">
        <f t="shared" si="2"/>
        <v/>
      </c>
      <c r="GM2" s="2" t="str">
        <f t="shared" ref="GM2:IX2" si="3">MID($A2,GM$1,1)</f>
        <v/>
      </c>
      <c r="GN2" s="2" t="str">
        <f t="shared" si="3"/>
        <v/>
      </c>
      <c r="GO2" s="2" t="str">
        <f t="shared" si="3"/>
        <v/>
      </c>
      <c r="GP2" s="2" t="str">
        <f t="shared" si="3"/>
        <v/>
      </c>
      <c r="GQ2" s="2" t="str">
        <f t="shared" si="3"/>
        <v/>
      </c>
      <c r="GR2" s="2" t="str">
        <f t="shared" si="3"/>
        <v/>
      </c>
      <c r="GS2" s="2" t="str">
        <f t="shared" si="3"/>
        <v/>
      </c>
      <c r="GT2" s="2" t="str">
        <f t="shared" si="3"/>
        <v/>
      </c>
      <c r="GU2" s="2" t="str">
        <f t="shared" si="3"/>
        <v/>
      </c>
      <c r="GV2" s="2" t="str">
        <f t="shared" si="3"/>
        <v/>
      </c>
      <c r="GW2" s="2" t="str">
        <f t="shared" si="3"/>
        <v/>
      </c>
      <c r="GX2" s="2" t="str">
        <f t="shared" si="3"/>
        <v/>
      </c>
      <c r="GY2" s="2" t="str">
        <f t="shared" si="3"/>
        <v/>
      </c>
      <c r="GZ2" s="2" t="str">
        <f t="shared" si="3"/>
        <v/>
      </c>
      <c r="HA2" s="2" t="str">
        <f t="shared" si="3"/>
        <v/>
      </c>
      <c r="HB2" s="2" t="str">
        <f t="shared" si="3"/>
        <v/>
      </c>
      <c r="HC2" s="2" t="str">
        <f t="shared" si="3"/>
        <v/>
      </c>
      <c r="HD2" s="2" t="str">
        <f t="shared" si="3"/>
        <v/>
      </c>
      <c r="HE2" s="2" t="str">
        <f t="shared" si="3"/>
        <v/>
      </c>
      <c r="HF2" s="2" t="str">
        <f t="shared" si="3"/>
        <v/>
      </c>
      <c r="HG2" s="2" t="str">
        <f t="shared" si="3"/>
        <v/>
      </c>
      <c r="HH2" s="2" t="str">
        <f t="shared" si="3"/>
        <v/>
      </c>
      <c r="HI2" s="2" t="str">
        <f t="shared" si="3"/>
        <v/>
      </c>
      <c r="HJ2" s="2" t="str">
        <f t="shared" si="3"/>
        <v/>
      </c>
      <c r="HK2" s="2" t="str">
        <f t="shared" si="3"/>
        <v/>
      </c>
      <c r="HL2" s="2" t="str">
        <f t="shared" si="3"/>
        <v/>
      </c>
      <c r="HM2" s="2" t="str">
        <f t="shared" si="3"/>
        <v/>
      </c>
      <c r="HN2" s="2" t="str">
        <f t="shared" si="3"/>
        <v/>
      </c>
      <c r="HO2" s="2" t="str">
        <f t="shared" si="3"/>
        <v/>
      </c>
      <c r="HP2" s="2" t="str">
        <f t="shared" si="3"/>
        <v/>
      </c>
      <c r="HQ2" s="2" t="str">
        <f t="shared" si="3"/>
        <v/>
      </c>
      <c r="HR2" s="2" t="str">
        <f t="shared" si="3"/>
        <v/>
      </c>
      <c r="HS2" s="2" t="str">
        <f t="shared" si="3"/>
        <v/>
      </c>
      <c r="HT2" s="2" t="str">
        <f t="shared" si="3"/>
        <v/>
      </c>
      <c r="HU2" s="2" t="str">
        <f t="shared" si="3"/>
        <v/>
      </c>
      <c r="HV2" s="2" t="str">
        <f t="shared" si="3"/>
        <v/>
      </c>
      <c r="HW2" s="2" t="str">
        <f t="shared" si="3"/>
        <v/>
      </c>
      <c r="HX2" s="2" t="str">
        <f t="shared" si="3"/>
        <v/>
      </c>
      <c r="HY2" s="2" t="str">
        <f t="shared" si="3"/>
        <v/>
      </c>
      <c r="HZ2" s="2" t="str">
        <f t="shared" si="3"/>
        <v/>
      </c>
      <c r="IA2" s="2" t="str">
        <f t="shared" si="3"/>
        <v/>
      </c>
      <c r="IB2" s="2" t="str">
        <f t="shared" si="3"/>
        <v/>
      </c>
      <c r="IC2" s="2" t="str">
        <f t="shared" si="3"/>
        <v/>
      </c>
      <c r="ID2" s="2" t="str">
        <f t="shared" si="3"/>
        <v/>
      </c>
      <c r="IE2" s="2" t="str">
        <f t="shared" si="3"/>
        <v/>
      </c>
      <c r="IF2" s="2" t="str">
        <f t="shared" si="3"/>
        <v/>
      </c>
      <c r="IG2" s="2" t="str">
        <f t="shared" si="3"/>
        <v/>
      </c>
      <c r="IH2" s="2" t="str">
        <f t="shared" si="3"/>
        <v/>
      </c>
      <c r="II2" s="2" t="str">
        <f t="shared" si="3"/>
        <v/>
      </c>
      <c r="IJ2" s="2" t="str">
        <f t="shared" si="3"/>
        <v/>
      </c>
      <c r="IK2" s="2" t="str">
        <f t="shared" si="3"/>
        <v/>
      </c>
      <c r="IL2" s="2" t="str">
        <f t="shared" si="3"/>
        <v/>
      </c>
      <c r="IM2" s="2" t="str">
        <f t="shared" si="3"/>
        <v/>
      </c>
      <c r="IN2" s="2" t="str">
        <f t="shared" si="3"/>
        <v/>
      </c>
      <c r="IO2" s="2" t="str">
        <f t="shared" si="3"/>
        <v/>
      </c>
      <c r="IP2" s="2" t="str">
        <f t="shared" si="3"/>
        <v/>
      </c>
      <c r="IQ2" s="2" t="str">
        <f t="shared" si="3"/>
        <v/>
      </c>
      <c r="IR2" s="2" t="str">
        <f t="shared" si="3"/>
        <v/>
      </c>
      <c r="IS2" s="2" t="str">
        <f t="shared" si="3"/>
        <v/>
      </c>
      <c r="IT2" s="2" t="str">
        <f t="shared" si="3"/>
        <v/>
      </c>
      <c r="IU2" s="2" t="str">
        <f t="shared" si="3"/>
        <v/>
      </c>
      <c r="IV2" s="2" t="str">
        <f t="shared" si="3"/>
        <v/>
      </c>
      <c r="IW2" s="2" t="str">
        <f t="shared" si="3"/>
        <v/>
      </c>
      <c r="IX2" s="2" t="str">
        <f t="shared" si="3"/>
        <v/>
      </c>
      <c r="IY2" s="2" t="str">
        <f t="shared" ref="IY2:LJ2" si="4">MID($A2,IY$1,1)</f>
        <v/>
      </c>
      <c r="IZ2" s="2" t="str">
        <f t="shared" si="4"/>
        <v/>
      </c>
      <c r="JA2" s="2" t="str">
        <f t="shared" si="4"/>
        <v/>
      </c>
      <c r="JB2" s="2" t="str">
        <f t="shared" si="4"/>
        <v/>
      </c>
      <c r="JC2" s="2" t="str">
        <f t="shared" si="4"/>
        <v/>
      </c>
      <c r="JD2" s="2" t="str">
        <f t="shared" si="4"/>
        <v/>
      </c>
      <c r="JE2" s="2" t="str">
        <f t="shared" si="4"/>
        <v/>
      </c>
      <c r="JF2" s="2" t="str">
        <f t="shared" si="4"/>
        <v/>
      </c>
      <c r="JG2" s="2" t="str">
        <f t="shared" si="4"/>
        <v/>
      </c>
      <c r="JH2" s="2" t="str">
        <f t="shared" si="4"/>
        <v/>
      </c>
      <c r="JI2" s="2" t="str">
        <f t="shared" si="4"/>
        <v/>
      </c>
      <c r="JJ2" s="2" t="str">
        <f t="shared" si="4"/>
        <v/>
      </c>
      <c r="JK2" s="2" t="str">
        <f t="shared" si="4"/>
        <v/>
      </c>
      <c r="JL2" s="2" t="str">
        <f t="shared" si="4"/>
        <v/>
      </c>
      <c r="JM2" s="2" t="str">
        <f t="shared" si="4"/>
        <v/>
      </c>
      <c r="JN2" s="2" t="str">
        <f t="shared" si="4"/>
        <v/>
      </c>
      <c r="JO2" s="2" t="str">
        <f t="shared" si="4"/>
        <v/>
      </c>
      <c r="JP2" s="2" t="str">
        <f t="shared" si="4"/>
        <v/>
      </c>
      <c r="JQ2" s="2" t="str">
        <f t="shared" si="4"/>
        <v/>
      </c>
      <c r="JR2" s="2" t="str">
        <f t="shared" si="4"/>
        <v/>
      </c>
      <c r="JS2" s="2" t="str">
        <f t="shared" si="4"/>
        <v/>
      </c>
      <c r="JT2" s="2" t="str">
        <f t="shared" si="4"/>
        <v/>
      </c>
      <c r="JU2" s="2" t="str">
        <f t="shared" si="4"/>
        <v/>
      </c>
      <c r="JV2" s="2" t="str">
        <f t="shared" si="4"/>
        <v/>
      </c>
      <c r="JW2" s="2" t="str">
        <f t="shared" si="4"/>
        <v/>
      </c>
      <c r="JX2" s="2" t="str">
        <f t="shared" si="4"/>
        <v/>
      </c>
      <c r="JY2" s="2" t="str">
        <f t="shared" si="4"/>
        <v/>
      </c>
      <c r="JZ2" s="2" t="str">
        <f t="shared" si="4"/>
        <v/>
      </c>
      <c r="KA2" s="2" t="str">
        <f t="shared" si="4"/>
        <v/>
      </c>
      <c r="KB2" s="2" t="str">
        <f t="shared" si="4"/>
        <v/>
      </c>
      <c r="KC2" s="2" t="str">
        <f t="shared" si="4"/>
        <v/>
      </c>
      <c r="KD2" s="2" t="str">
        <f t="shared" si="4"/>
        <v/>
      </c>
      <c r="KE2" s="2" t="str">
        <f t="shared" si="4"/>
        <v/>
      </c>
      <c r="KF2" s="2" t="str">
        <f t="shared" si="4"/>
        <v/>
      </c>
      <c r="KG2" s="2" t="str">
        <f t="shared" si="4"/>
        <v/>
      </c>
      <c r="KH2" s="2" t="str">
        <f t="shared" si="4"/>
        <v/>
      </c>
      <c r="KI2" s="2" t="str">
        <f t="shared" si="4"/>
        <v/>
      </c>
      <c r="KJ2" s="2" t="str">
        <f t="shared" si="4"/>
        <v/>
      </c>
      <c r="KK2" s="2" t="str">
        <f t="shared" si="4"/>
        <v/>
      </c>
      <c r="KL2" s="2" t="str">
        <f t="shared" si="4"/>
        <v/>
      </c>
      <c r="KM2" s="2" t="str">
        <f t="shared" si="4"/>
        <v/>
      </c>
      <c r="KN2" s="2" t="str">
        <f t="shared" si="4"/>
        <v/>
      </c>
      <c r="KO2" s="2" t="str">
        <f t="shared" si="4"/>
        <v/>
      </c>
      <c r="KP2" s="2" t="str">
        <f t="shared" si="4"/>
        <v/>
      </c>
      <c r="KQ2" s="2" t="str">
        <f t="shared" si="4"/>
        <v/>
      </c>
      <c r="KR2" s="2" t="str">
        <f t="shared" si="4"/>
        <v/>
      </c>
      <c r="KS2" s="2" t="str">
        <f t="shared" si="4"/>
        <v/>
      </c>
      <c r="KT2" s="2" t="str">
        <f t="shared" si="4"/>
        <v/>
      </c>
      <c r="KU2" s="2" t="str">
        <f t="shared" si="4"/>
        <v/>
      </c>
      <c r="KV2" s="2" t="str">
        <f t="shared" si="4"/>
        <v/>
      </c>
      <c r="KW2" s="2" t="str">
        <f t="shared" si="4"/>
        <v/>
      </c>
      <c r="KX2" s="2" t="str">
        <f t="shared" si="4"/>
        <v/>
      </c>
      <c r="KY2" s="2" t="str">
        <f t="shared" si="4"/>
        <v/>
      </c>
      <c r="KZ2" s="2" t="str">
        <f t="shared" si="4"/>
        <v/>
      </c>
      <c r="LA2" s="2" t="str">
        <f t="shared" si="4"/>
        <v/>
      </c>
      <c r="LB2" s="2" t="str">
        <f t="shared" si="4"/>
        <v/>
      </c>
      <c r="LC2" s="2" t="str">
        <f t="shared" si="4"/>
        <v/>
      </c>
      <c r="LD2" s="2" t="str">
        <f t="shared" si="4"/>
        <v/>
      </c>
      <c r="LE2" s="2" t="str">
        <f t="shared" si="4"/>
        <v/>
      </c>
      <c r="LF2" s="2" t="str">
        <f t="shared" si="4"/>
        <v/>
      </c>
      <c r="LG2" s="2" t="str">
        <f t="shared" si="4"/>
        <v/>
      </c>
      <c r="LH2" s="2" t="str">
        <f t="shared" si="4"/>
        <v/>
      </c>
      <c r="LI2" s="2" t="str">
        <f t="shared" si="4"/>
        <v/>
      </c>
      <c r="LJ2" s="2" t="str">
        <f t="shared" si="4"/>
        <v/>
      </c>
      <c r="LK2" s="2" t="str">
        <f t="shared" ref="LK2:NV2" si="5">MID($A2,LK$1,1)</f>
        <v/>
      </c>
      <c r="LL2" s="2" t="str">
        <f t="shared" si="5"/>
        <v/>
      </c>
      <c r="LM2" s="2" t="str">
        <f t="shared" si="5"/>
        <v/>
      </c>
      <c r="LN2" s="2" t="str">
        <f t="shared" si="5"/>
        <v/>
      </c>
      <c r="LO2" s="2" t="str">
        <f t="shared" si="5"/>
        <v/>
      </c>
      <c r="LP2" s="2" t="str">
        <f t="shared" si="5"/>
        <v/>
      </c>
      <c r="LQ2" s="2" t="str">
        <f t="shared" si="5"/>
        <v/>
      </c>
      <c r="LR2" s="2" t="str">
        <f t="shared" si="5"/>
        <v/>
      </c>
      <c r="LS2" s="2" t="str">
        <f t="shared" si="5"/>
        <v/>
      </c>
      <c r="LT2" s="2" t="str">
        <f t="shared" si="5"/>
        <v/>
      </c>
      <c r="LU2" s="2" t="str">
        <f t="shared" si="5"/>
        <v/>
      </c>
      <c r="LV2" s="2" t="str">
        <f t="shared" si="5"/>
        <v/>
      </c>
      <c r="LW2" s="2" t="str">
        <f t="shared" si="5"/>
        <v/>
      </c>
      <c r="LX2" s="2" t="str">
        <f t="shared" si="5"/>
        <v/>
      </c>
      <c r="LY2" s="2" t="str">
        <f t="shared" si="5"/>
        <v/>
      </c>
      <c r="LZ2" s="2" t="str">
        <f t="shared" si="5"/>
        <v/>
      </c>
      <c r="MA2" s="2" t="str">
        <f t="shared" si="5"/>
        <v/>
      </c>
      <c r="MB2" s="2" t="str">
        <f t="shared" si="5"/>
        <v/>
      </c>
      <c r="MC2" s="2" t="str">
        <f t="shared" si="5"/>
        <v/>
      </c>
      <c r="MD2" s="2" t="str">
        <f t="shared" si="5"/>
        <v/>
      </c>
      <c r="ME2" s="2" t="str">
        <f t="shared" si="5"/>
        <v/>
      </c>
      <c r="MF2" s="2" t="str">
        <f t="shared" si="5"/>
        <v/>
      </c>
      <c r="MG2" s="2" t="str">
        <f t="shared" si="5"/>
        <v/>
      </c>
      <c r="MH2" s="2" t="str">
        <f t="shared" si="5"/>
        <v/>
      </c>
      <c r="MI2" s="2" t="str">
        <f t="shared" si="5"/>
        <v/>
      </c>
      <c r="MJ2" s="2" t="str">
        <f t="shared" si="5"/>
        <v/>
      </c>
      <c r="MK2" s="2" t="str">
        <f t="shared" si="5"/>
        <v/>
      </c>
      <c r="ML2" s="2" t="str">
        <f t="shared" si="5"/>
        <v/>
      </c>
      <c r="MM2" s="2" t="str">
        <f t="shared" si="5"/>
        <v/>
      </c>
      <c r="MN2" s="2" t="str">
        <f t="shared" si="5"/>
        <v/>
      </c>
      <c r="MO2" s="2" t="str">
        <f t="shared" si="5"/>
        <v/>
      </c>
      <c r="MP2" s="2" t="str">
        <f t="shared" si="5"/>
        <v/>
      </c>
      <c r="MQ2" s="2" t="str">
        <f t="shared" si="5"/>
        <v/>
      </c>
      <c r="MR2" s="2" t="str">
        <f t="shared" si="5"/>
        <v/>
      </c>
      <c r="MS2" s="2" t="str">
        <f t="shared" si="5"/>
        <v/>
      </c>
      <c r="MT2" s="2" t="str">
        <f t="shared" si="5"/>
        <v/>
      </c>
      <c r="MU2" s="2" t="str">
        <f t="shared" si="5"/>
        <v/>
      </c>
      <c r="MV2" s="2" t="str">
        <f t="shared" si="5"/>
        <v/>
      </c>
      <c r="MW2" s="2" t="str">
        <f t="shared" si="5"/>
        <v/>
      </c>
      <c r="MX2" s="2" t="str">
        <f t="shared" si="5"/>
        <v/>
      </c>
      <c r="MY2" s="2" t="str">
        <f t="shared" si="5"/>
        <v/>
      </c>
      <c r="MZ2" s="2" t="str">
        <f t="shared" si="5"/>
        <v/>
      </c>
      <c r="NA2" s="2" t="str">
        <f t="shared" si="5"/>
        <v/>
      </c>
      <c r="NB2" s="2" t="str">
        <f t="shared" si="5"/>
        <v/>
      </c>
      <c r="NC2" s="2" t="str">
        <f t="shared" si="5"/>
        <v/>
      </c>
      <c r="ND2" s="2" t="str">
        <f t="shared" si="5"/>
        <v/>
      </c>
      <c r="NE2" s="2" t="str">
        <f t="shared" si="5"/>
        <v/>
      </c>
      <c r="NF2" s="2" t="str">
        <f t="shared" si="5"/>
        <v/>
      </c>
      <c r="NG2" s="2" t="str">
        <f t="shared" si="5"/>
        <v/>
      </c>
      <c r="NH2" s="2" t="str">
        <f t="shared" si="5"/>
        <v/>
      </c>
      <c r="NI2" s="2" t="str">
        <f t="shared" si="5"/>
        <v/>
      </c>
      <c r="NJ2" s="2" t="str">
        <f t="shared" si="5"/>
        <v/>
      </c>
      <c r="NK2" s="2" t="str">
        <f t="shared" si="5"/>
        <v/>
      </c>
      <c r="NL2" s="2" t="str">
        <f t="shared" si="5"/>
        <v/>
      </c>
      <c r="NM2" s="2" t="str">
        <f t="shared" si="5"/>
        <v/>
      </c>
      <c r="NN2" s="2" t="str">
        <f t="shared" si="5"/>
        <v/>
      </c>
      <c r="NO2" s="2" t="str">
        <f t="shared" si="5"/>
        <v/>
      </c>
      <c r="NP2" s="2" t="str">
        <f t="shared" si="5"/>
        <v/>
      </c>
      <c r="NQ2" s="2" t="str">
        <f t="shared" si="5"/>
        <v/>
      </c>
      <c r="NR2" s="2" t="str">
        <f t="shared" si="5"/>
        <v/>
      </c>
      <c r="NS2" s="2" t="str">
        <f t="shared" si="5"/>
        <v/>
      </c>
      <c r="NT2" s="2" t="str">
        <f t="shared" si="5"/>
        <v/>
      </c>
      <c r="NU2" s="2" t="str">
        <f t="shared" si="5"/>
        <v/>
      </c>
      <c r="NV2" s="2" t="str">
        <f t="shared" si="5"/>
        <v/>
      </c>
      <c r="NW2" s="2" t="str">
        <f t="shared" ref="NW2:QH2" si="6">MID($A2,NW$1,1)</f>
        <v/>
      </c>
      <c r="NX2" s="2" t="str">
        <f t="shared" si="6"/>
        <v/>
      </c>
      <c r="NY2" s="2" t="str">
        <f t="shared" si="6"/>
        <v/>
      </c>
      <c r="NZ2" s="2" t="str">
        <f t="shared" si="6"/>
        <v/>
      </c>
      <c r="OA2" s="2" t="str">
        <f t="shared" si="6"/>
        <v/>
      </c>
      <c r="OB2" s="2" t="str">
        <f t="shared" si="6"/>
        <v/>
      </c>
      <c r="OC2" s="2" t="str">
        <f t="shared" si="6"/>
        <v/>
      </c>
      <c r="OD2" s="2" t="str">
        <f t="shared" si="6"/>
        <v/>
      </c>
      <c r="OE2" s="2" t="str">
        <f t="shared" si="6"/>
        <v/>
      </c>
      <c r="OF2" s="2" t="str">
        <f t="shared" si="6"/>
        <v/>
      </c>
      <c r="OG2" s="2" t="str">
        <f t="shared" si="6"/>
        <v/>
      </c>
      <c r="OH2" s="2" t="str">
        <f t="shared" si="6"/>
        <v/>
      </c>
      <c r="OI2" s="2" t="str">
        <f t="shared" si="6"/>
        <v/>
      </c>
      <c r="OJ2" s="2" t="str">
        <f t="shared" si="6"/>
        <v/>
      </c>
      <c r="OK2" s="2" t="str">
        <f t="shared" si="6"/>
        <v/>
      </c>
      <c r="OL2" s="2" t="str">
        <f t="shared" si="6"/>
        <v/>
      </c>
      <c r="OM2" s="2" t="str">
        <f t="shared" si="6"/>
        <v/>
      </c>
      <c r="ON2" s="2" t="str">
        <f t="shared" si="6"/>
        <v/>
      </c>
      <c r="OO2" s="2" t="str">
        <f t="shared" si="6"/>
        <v/>
      </c>
      <c r="OP2" s="2" t="str">
        <f t="shared" si="6"/>
        <v/>
      </c>
      <c r="OQ2" s="2" t="str">
        <f t="shared" si="6"/>
        <v/>
      </c>
      <c r="OR2" s="2" t="str">
        <f t="shared" si="6"/>
        <v/>
      </c>
      <c r="OS2" s="2" t="str">
        <f t="shared" si="6"/>
        <v/>
      </c>
      <c r="OT2" s="2" t="str">
        <f t="shared" si="6"/>
        <v/>
      </c>
      <c r="OU2" s="2" t="str">
        <f t="shared" si="6"/>
        <v/>
      </c>
      <c r="OV2" s="2" t="str">
        <f t="shared" si="6"/>
        <v/>
      </c>
      <c r="OW2" s="2" t="str">
        <f t="shared" si="6"/>
        <v/>
      </c>
      <c r="OX2" s="2" t="str">
        <f t="shared" si="6"/>
        <v/>
      </c>
      <c r="OY2" s="2" t="str">
        <f t="shared" si="6"/>
        <v/>
      </c>
      <c r="OZ2" s="2" t="str">
        <f t="shared" si="6"/>
        <v/>
      </c>
      <c r="PA2" s="2" t="str">
        <f t="shared" si="6"/>
        <v/>
      </c>
      <c r="PB2" s="2" t="str">
        <f t="shared" si="6"/>
        <v/>
      </c>
      <c r="PC2" s="2" t="str">
        <f t="shared" si="6"/>
        <v/>
      </c>
      <c r="PD2" s="2" t="str">
        <f t="shared" si="6"/>
        <v/>
      </c>
      <c r="PE2" s="2" t="str">
        <f t="shared" si="6"/>
        <v/>
      </c>
      <c r="PF2" s="2" t="str">
        <f t="shared" si="6"/>
        <v/>
      </c>
      <c r="PG2" s="2" t="str">
        <f t="shared" si="6"/>
        <v/>
      </c>
      <c r="PH2" s="2" t="str">
        <f t="shared" si="6"/>
        <v/>
      </c>
      <c r="PI2" s="2" t="str">
        <f t="shared" si="6"/>
        <v/>
      </c>
      <c r="PJ2" s="2" t="str">
        <f t="shared" si="6"/>
        <v/>
      </c>
      <c r="PK2" s="2" t="str">
        <f t="shared" si="6"/>
        <v/>
      </c>
      <c r="PL2" s="2" t="str">
        <f t="shared" si="6"/>
        <v/>
      </c>
      <c r="PM2" s="2" t="str">
        <f t="shared" si="6"/>
        <v/>
      </c>
      <c r="PN2" s="2" t="str">
        <f t="shared" si="6"/>
        <v/>
      </c>
      <c r="PO2" s="2" t="str">
        <f t="shared" si="6"/>
        <v/>
      </c>
      <c r="PP2" s="2" t="str">
        <f t="shared" si="6"/>
        <v/>
      </c>
      <c r="PQ2" s="2" t="str">
        <f t="shared" si="6"/>
        <v/>
      </c>
      <c r="PR2" s="2" t="str">
        <f t="shared" si="6"/>
        <v/>
      </c>
      <c r="PS2" s="2" t="str">
        <f t="shared" si="6"/>
        <v/>
      </c>
      <c r="PT2" s="2" t="str">
        <f t="shared" si="6"/>
        <v/>
      </c>
      <c r="PU2" s="2" t="str">
        <f t="shared" si="6"/>
        <v/>
      </c>
      <c r="PV2" s="2" t="str">
        <f t="shared" si="6"/>
        <v/>
      </c>
      <c r="PW2" s="2" t="str">
        <f t="shared" si="6"/>
        <v/>
      </c>
      <c r="PX2" s="2" t="str">
        <f t="shared" si="6"/>
        <v/>
      </c>
      <c r="PY2" s="2" t="str">
        <f t="shared" si="6"/>
        <v/>
      </c>
      <c r="PZ2" s="2" t="str">
        <f t="shared" si="6"/>
        <v/>
      </c>
      <c r="QA2" s="2" t="str">
        <f t="shared" si="6"/>
        <v/>
      </c>
      <c r="QB2" s="2" t="str">
        <f t="shared" si="6"/>
        <v/>
      </c>
      <c r="QC2" s="2" t="str">
        <f t="shared" si="6"/>
        <v/>
      </c>
      <c r="QD2" s="2" t="str">
        <f t="shared" si="6"/>
        <v/>
      </c>
      <c r="QE2" s="2" t="str">
        <f t="shared" si="6"/>
        <v/>
      </c>
      <c r="QF2" s="2" t="str">
        <f t="shared" si="6"/>
        <v/>
      </c>
      <c r="QG2" s="2" t="str">
        <f t="shared" si="6"/>
        <v/>
      </c>
      <c r="QH2" s="2" t="str">
        <f t="shared" si="6"/>
        <v/>
      </c>
      <c r="QI2" s="2" t="str">
        <f t="shared" ref="QI2:ST2" si="7">MID($A2,QI$1,1)</f>
        <v/>
      </c>
      <c r="QJ2" s="2" t="str">
        <f t="shared" si="7"/>
        <v/>
      </c>
      <c r="QK2" s="2" t="str">
        <f t="shared" si="7"/>
        <v/>
      </c>
      <c r="QL2" s="2" t="str">
        <f t="shared" si="7"/>
        <v/>
      </c>
      <c r="QM2" s="2" t="str">
        <f t="shared" si="7"/>
        <v/>
      </c>
      <c r="QN2" s="2" t="str">
        <f t="shared" si="7"/>
        <v/>
      </c>
      <c r="QO2" s="2" t="str">
        <f t="shared" si="7"/>
        <v/>
      </c>
      <c r="QP2" s="2" t="str">
        <f t="shared" si="7"/>
        <v/>
      </c>
      <c r="QQ2" s="2" t="str">
        <f t="shared" si="7"/>
        <v/>
      </c>
      <c r="QR2" s="2" t="str">
        <f t="shared" si="7"/>
        <v/>
      </c>
      <c r="QS2" s="2" t="str">
        <f t="shared" si="7"/>
        <v/>
      </c>
      <c r="QT2" s="2" t="str">
        <f t="shared" si="7"/>
        <v/>
      </c>
      <c r="QU2" s="2" t="str">
        <f t="shared" si="7"/>
        <v/>
      </c>
      <c r="QV2" s="2" t="str">
        <f t="shared" si="7"/>
        <v/>
      </c>
      <c r="QW2" s="2" t="str">
        <f t="shared" si="7"/>
        <v/>
      </c>
      <c r="QX2" s="2" t="str">
        <f t="shared" si="7"/>
        <v/>
      </c>
      <c r="QY2" s="2" t="str">
        <f t="shared" si="7"/>
        <v/>
      </c>
      <c r="QZ2" s="2" t="str">
        <f t="shared" si="7"/>
        <v/>
      </c>
      <c r="RA2" s="2" t="str">
        <f t="shared" si="7"/>
        <v/>
      </c>
      <c r="RB2" s="2" t="str">
        <f t="shared" si="7"/>
        <v/>
      </c>
      <c r="RC2" s="2" t="str">
        <f t="shared" si="7"/>
        <v/>
      </c>
      <c r="RD2" s="2" t="str">
        <f t="shared" si="7"/>
        <v/>
      </c>
      <c r="RE2" s="2" t="str">
        <f t="shared" si="7"/>
        <v/>
      </c>
      <c r="RF2" s="2" t="str">
        <f t="shared" si="7"/>
        <v/>
      </c>
      <c r="RG2" s="2" t="str">
        <f t="shared" si="7"/>
        <v/>
      </c>
      <c r="RH2" s="2" t="str">
        <f t="shared" si="7"/>
        <v/>
      </c>
      <c r="RI2" s="2" t="str">
        <f t="shared" si="7"/>
        <v/>
      </c>
      <c r="RJ2" s="2" t="str">
        <f t="shared" si="7"/>
        <v/>
      </c>
      <c r="RK2" s="2" t="str">
        <f t="shared" si="7"/>
        <v/>
      </c>
      <c r="RL2" s="2" t="str">
        <f t="shared" si="7"/>
        <v/>
      </c>
      <c r="RM2" s="2" t="str">
        <f t="shared" si="7"/>
        <v/>
      </c>
      <c r="RN2" s="2" t="str">
        <f t="shared" si="7"/>
        <v/>
      </c>
      <c r="RO2" s="2" t="str">
        <f t="shared" si="7"/>
        <v/>
      </c>
      <c r="RP2" s="2" t="str">
        <f t="shared" si="7"/>
        <v/>
      </c>
      <c r="RQ2" s="2" t="str">
        <f t="shared" si="7"/>
        <v/>
      </c>
      <c r="RR2" s="2" t="str">
        <f t="shared" si="7"/>
        <v/>
      </c>
      <c r="RS2" s="2" t="str">
        <f t="shared" si="7"/>
        <v/>
      </c>
      <c r="RT2" s="2" t="str">
        <f t="shared" si="7"/>
        <v/>
      </c>
      <c r="RU2" s="2" t="str">
        <f t="shared" si="7"/>
        <v/>
      </c>
      <c r="RV2" s="2" t="str">
        <f t="shared" si="7"/>
        <v/>
      </c>
      <c r="RW2" s="2" t="str">
        <f t="shared" si="7"/>
        <v/>
      </c>
      <c r="RX2" s="2" t="str">
        <f t="shared" si="7"/>
        <v/>
      </c>
      <c r="RY2" s="2" t="str">
        <f t="shared" si="7"/>
        <v/>
      </c>
      <c r="RZ2" s="2" t="str">
        <f t="shared" si="7"/>
        <v/>
      </c>
      <c r="SA2" s="2" t="str">
        <f t="shared" si="7"/>
        <v/>
      </c>
      <c r="SB2" s="2" t="str">
        <f t="shared" si="7"/>
        <v/>
      </c>
      <c r="SC2" s="2" t="str">
        <f t="shared" si="7"/>
        <v/>
      </c>
      <c r="SD2" s="2" t="str">
        <f t="shared" si="7"/>
        <v/>
      </c>
      <c r="SE2" s="2" t="str">
        <f t="shared" si="7"/>
        <v/>
      </c>
      <c r="SF2" s="2" t="str">
        <f t="shared" si="7"/>
        <v/>
      </c>
      <c r="SG2" s="2" t="str">
        <f t="shared" si="7"/>
        <v/>
      </c>
      <c r="SH2" s="2" t="str">
        <f t="shared" si="7"/>
        <v/>
      </c>
      <c r="SI2" s="2" t="str">
        <f t="shared" si="7"/>
        <v/>
      </c>
      <c r="SJ2" s="2" t="str">
        <f t="shared" si="7"/>
        <v/>
      </c>
      <c r="SK2" s="2" t="str">
        <f t="shared" si="7"/>
        <v/>
      </c>
      <c r="SL2" s="2" t="str">
        <f t="shared" si="7"/>
        <v/>
      </c>
      <c r="SM2" s="2" t="str">
        <f t="shared" si="7"/>
        <v/>
      </c>
      <c r="SN2" s="2" t="str">
        <f t="shared" si="7"/>
        <v/>
      </c>
      <c r="SO2" s="2" t="str">
        <f t="shared" si="7"/>
        <v/>
      </c>
      <c r="SP2" s="2" t="str">
        <f t="shared" si="7"/>
        <v/>
      </c>
      <c r="SQ2" s="2" t="str">
        <f t="shared" si="7"/>
        <v/>
      </c>
      <c r="SR2" s="2" t="str">
        <f t="shared" si="7"/>
        <v/>
      </c>
      <c r="SS2" s="2" t="str">
        <f t="shared" si="7"/>
        <v/>
      </c>
      <c r="ST2" s="2" t="str">
        <f t="shared" si="7"/>
        <v/>
      </c>
      <c r="SU2" s="2" t="str">
        <f t="shared" ref="SU2:VF2" si="8">MID($A2,SU$1,1)</f>
        <v/>
      </c>
      <c r="SV2" s="2" t="str">
        <f t="shared" si="8"/>
        <v/>
      </c>
      <c r="SW2" s="2" t="str">
        <f t="shared" si="8"/>
        <v/>
      </c>
      <c r="SX2" s="2" t="str">
        <f t="shared" si="8"/>
        <v/>
      </c>
      <c r="SY2" s="2" t="str">
        <f t="shared" si="8"/>
        <v/>
      </c>
      <c r="SZ2" s="2" t="str">
        <f t="shared" si="8"/>
        <v/>
      </c>
      <c r="TA2" s="2" t="str">
        <f t="shared" si="8"/>
        <v/>
      </c>
      <c r="TB2" s="2" t="str">
        <f t="shared" si="8"/>
        <v/>
      </c>
      <c r="TC2" s="2" t="str">
        <f t="shared" si="8"/>
        <v/>
      </c>
      <c r="TD2" s="2" t="str">
        <f t="shared" si="8"/>
        <v/>
      </c>
      <c r="TE2" s="2" t="str">
        <f t="shared" si="8"/>
        <v/>
      </c>
      <c r="TF2" s="2" t="str">
        <f t="shared" si="8"/>
        <v/>
      </c>
      <c r="TG2" s="2" t="str">
        <f t="shared" si="8"/>
        <v/>
      </c>
      <c r="TH2" s="2" t="str">
        <f t="shared" si="8"/>
        <v/>
      </c>
      <c r="TI2" s="2" t="str">
        <f t="shared" si="8"/>
        <v/>
      </c>
      <c r="TJ2" s="2" t="str">
        <f t="shared" si="8"/>
        <v/>
      </c>
      <c r="TK2" s="2" t="str">
        <f t="shared" si="8"/>
        <v/>
      </c>
      <c r="TL2" s="2" t="str">
        <f t="shared" si="8"/>
        <v/>
      </c>
      <c r="TM2" s="2" t="str">
        <f t="shared" si="8"/>
        <v/>
      </c>
      <c r="TN2" s="2" t="str">
        <f t="shared" si="8"/>
        <v/>
      </c>
      <c r="TO2" s="2" t="str">
        <f t="shared" si="8"/>
        <v/>
      </c>
      <c r="TP2" s="2" t="str">
        <f t="shared" si="8"/>
        <v/>
      </c>
      <c r="TQ2" s="2" t="str">
        <f t="shared" si="8"/>
        <v/>
      </c>
      <c r="TR2" s="2" t="str">
        <f t="shared" si="8"/>
        <v/>
      </c>
      <c r="TS2" s="2" t="str">
        <f t="shared" si="8"/>
        <v/>
      </c>
      <c r="TT2" s="2" t="str">
        <f t="shared" si="8"/>
        <v/>
      </c>
      <c r="TU2" s="2" t="str">
        <f t="shared" si="8"/>
        <v/>
      </c>
      <c r="TV2" s="2" t="str">
        <f t="shared" si="8"/>
        <v/>
      </c>
      <c r="TW2" s="2" t="str">
        <f t="shared" si="8"/>
        <v/>
      </c>
      <c r="TX2" s="2" t="str">
        <f t="shared" si="8"/>
        <v/>
      </c>
      <c r="TY2" s="2" t="str">
        <f t="shared" si="8"/>
        <v/>
      </c>
      <c r="TZ2" s="2" t="str">
        <f t="shared" si="8"/>
        <v/>
      </c>
      <c r="UA2" s="2" t="str">
        <f t="shared" si="8"/>
        <v/>
      </c>
      <c r="UB2" s="2" t="str">
        <f t="shared" si="8"/>
        <v/>
      </c>
      <c r="UC2" s="2" t="str">
        <f t="shared" si="8"/>
        <v/>
      </c>
      <c r="UD2" s="2" t="str">
        <f t="shared" si="8"/>
        <v/>
      </c>
      <c r="UE2" s="2" t="str">
        <f t="shared" si="8"/>
        <v/>
      </c>
      <c r="UF2" s="2" t="str">
        <f t="shared" si="8"/>
        <v/>
      </c>
      <c r="UG2" s="2" t="str">
        <f t="shared" si="8"/>
        <v/>
      </c>
      <c r="UH2" s="2" t="str">
        <f t="shared" si="8"/>
        <v/>
      </c>
      <c r="UI2" s="2" t="str">
        <f t="shared" si="8"/>
        <v/>
      </c>
      <c r="UJ2" s="2" t="str">
        <f t="shared" si="8"/>
        <v/>
      </c>
      <c r="UK2" s="2" t="str">
        <f t="shared" si="8"/>
        <v/>
      </c>
      <c r="UL2" s="2" t="str">
        <f t="shared" si="8"/>
        <v/>
      </c>
      <c r="UM2" s="2" t="str">
        <f t="shared" si="8"/>
        <v/>
      </c>
      <c r="UN2" s="2" t="str">
        <f t="shared" si="8"/>
        <v/>
      </c>
      <c r="UO2" s="2" t="str">
        <f t="shared" si="8"/>
        <v/>
      </c>
      <c r="UP2" s="2" t="str">
        <f t="shared" si="8"/>
        <v/>
      </c>
      <c r="UQ2" s="2" t="str">
        <f t="shared" si="8"/>
        <v/>
      </c>
      <c r="UR2" s="2" t="str">
        <f t="shared" si="8"/>
        <v/>
      </c>
      <c r="US2" s="2" t="str">
        <f t="shared" si="8"/>
        <v/>
      </c>
      <c r="UT2" s="2" t="str">
        <f t="shared" si="8"/>
        <v/>
      </c>
      <c r="UU2" s="2" t="str">
        <f t="shared" si="8"/>
        <v/>
      </c>
      <c r="UV2" s="2" t="str">
        <f t="shared" si="8"/>
        <v/>
      </c>
      <c r="UW2" s="2" t="str">
        <f t="shared" si="8"/>
        <v/>
      </c>
      <c r="UX2" s="2" t="str">
        <f t="shared" si="8"/>
        <v/>
      </c>
      <c r="UY2" s="2" t="str">
        <f t="shared" si="8"/>
        <v/>
      </c>
      <c r="UZ2" s="2" t="str">
        <f t="shared" si="8"/>
        <v/>
      </c>
      <c r="VA2" s="2" t="str">
        <f t="shared" si="8"/>
        <v/>
      </c>
      <c r="VB2" s="2" t="str">
        <f t="shared" si="8"/>
        <v/>
      </c>
      <c r="VC2" s="2" t="str">
        <f t="shared" si="8"/>
        <v/>
      </c>
      <c r="VD2" s="2" t="str">
        <f t="shared" si="8"/>
        <v/>
      </c>
      <c r="VE2" s="2" t="str">
        <f t="shared" si="8"/>
        <v/>
      </c>
      <c r="VF2" s="2" t="str">
        <f t="shared" si="8"/>
        <v/>
      </c>
      <c r="VG2" s="2" t="str">
        <f t="shared" ref="VG2:WC17" si="9">MID($A2,VG$1,1)</f>
        <v/>
      </c>
      <c r="VH2" s="2" t="str">
        <f t="shared" si="9"/>
        <v/>
      </c>
      <c r="VI2" s="2" t="str">
        <f t="shared" si="9"/>
        <v/>
      </c>
      <c r="VJ2" s="2" t="str">
        <f t="shared" si="9"/>
        <v/>
      </c>
      <c r="VK2" s="2" t="str">
        <f t="shared" si="9"/>
        <v/>
      </c>
      <c r="VL2" s="2" t="str">
        <f t="shared" si="9"/>
        <v/>
      </c>
      <c r="VM2" s="2" t="str">
        <f t="shared" si="9"/>
        <v/>
      </c>
      <c r="VN2" s="2" t="str">
        <f t="shared" si="9"/>
        <v/>
      </c>
      <c r="VO2" s="2" t="str">
        <f t="shared" si="9"/>
        <v/>
      </c>
      <c r="VP2" s="2" t="str">
        <f t="shared" si="9"/>
        <v/>
      </c>
      <c r="VQ2" s="2" t="str">
        <f t="shared" si="9"/>
        <v/>
      </c>
      <c r="VR2" s="2" t="str">
        <f t="shared" si="9"/>
        <v/>
      </c>
      <c r="VS2" s="2" t="str">
        <f t="shared" si="9"/>
        <v/>
      </c>
      <c r="VT2" s="2" t="str">
        <f t="shared" si="9"/>
        <v/>
      </c>
      <c r="VU2" s="2" t="str">
        <f t="shared" si="9"/>
        <v/>
      </c>
      <c r="VV2" s="2" t="str">
        <f t="shared" si="9"/>
        <v/>
      </c>
      <c r="VW2" s="2" t="str">
        <f t="shared" si="9"/>
        <v/>
      </c>
      <c r="VX2" s="2" t="str">
        <f t="shared" si="9"/>
        <v/>
      </c>
      <c r="VY2" s="2" t="str">
        <f t="shared" si="9"/>
        <v/>
      </c>
      <c r="VZ2" s="2" t="str">
        <f t="shared" si="9"/>
        <v/>
      </c>
      <c r="WA2" s="2" t="str">
        <f t="shared" si="9"/>
        <v/>
      </c>
      <c r="WB2" s="2" t="str">
        <f t="shared" si="9"/>
        <v/>
      </c>
      <c r="WC2" s="2" t="str">
        <f t="shared" si="9"/>
        <v/>
      </c>
      <c r="WD2" s="2"/>
      <c r="WE2" s="2">
        <f>IF(LEN(A2)&gt;0,COUNTIF(B2:WC2," ")+1,0)</f>
        <v>0</v>
      </c>
      <c r="WF2" s="27">
        <f>WH32</f>
        <v>0</v>
      </c>
      <c r="WG2" s="2"/>
      <c r="WH2" s="2"/>
      <c r="WI2" s="3"/>
      <c r="WJ2" s="3"/>
    </row>
    <row r="3" spans="1:608" x14ac:dyDescent="0.25">
      <c r="A3" s="99"/>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t="str">
        <f t="shared" si="9"/>
        <v/>
      </c>
      <c r="VP3" s="2" t="str">
        <f t="shared" si="9"/>
        <v/>
      </c>
      <c r="VQ3" s="2" t="str">
        <f t="shared" si="9"/>
        <v/>
      </c>
      <c r="VR3" s="2" t="str">
        <f t="shared" si="9"/>
        <v/>
      </c>
      <c r="VS3" s="2" t="str">
        <f t="shared" si="9"/>
        <v/>
      </c>
      <c r="VT3" s="2" t="str">
        <f t="shared" si="9"/>
        <v/>
      </c>
      <c r="VU3" s="2" t="str">
        <f t="shared" si="9"/>
        <v/>
      </c>
      <c r="VV3" s="2" t="str">
        <f t="shared" si="9"/>
        <v/>
      </c>
      <c r="VW3" s="2" t="str">
        <f t="shared" si="9"/>
        <v/>
      </c>
      <c r="VX3" s="2" t="str">
        <f t="shared" si="9"/>
        <v/>
      </c>
      <c r="VY3" s="2" t="str">
        <f t="shared" si="9"/>
        <v/>
      </c>
      <c r="VZ3" s="2" t="str">
        <f t="shared" si="9"/>
        <v/>
      </c>
      <c r="WA3" s="2" t="str">
        <f t="shared" si="9"/>
        <v/>
      </c>
      <c r="WB3" s="2" t="str">
        <f t="shared" si="9"/>
        <v/>
      </c>
      <c r="WC3" s="2" t="str">
        <f t="shared" si="9"/>
        <v/>
      </c>
      <c r="WD3" s="2"/>
      <c r="WE3" s="2"/>
      <c r="WF3" s="2"/>
      <c r="WG3" s="2"/>
      <c r="WH3" s="2"/>
      <c r="WI3" s="3"/>
      <c r="WJ3" s="3"/>
    </row>
    <row r="4" spans="1:608" ht="15.75" x14ac:dyDescent="0.25">
      <c r="A4" s="99"/>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t="str">
        <f t="shared" si="9"/>
        <v/>
      </c>
      <c r="VP4" s="2" t="str">
        <f t="shared" si="9"/>
        <v/>
      </c>
      <c r="VQ4" s="2" t="str">
        <f t="shared" si="9"/>
        <v/>
      </c>
      <c r="VR4" s="2" t="str">
        <f t="shared" si="9"/>
        <v/>
      </c>
      <c r="VS4" s="2" t="str">
        <f t="shared" si="9"/>
        <v/>
      </c>
      <c r="VT4" s="2" t="str">
        <f t="shared" si="9"/>
        <v/>
      </c>
      <c r="VU4" s="2" t="str">
        <f t="shared" si="9"/>
        <v/>
      </c>
      <c r="VV4" s="2" t="str">
        <f t="shared" si="9"/>
        <v/>
      </c>
      <c r="VW4" s="2" t="str">
        <f t="shared" si="9"/>
        <v/>
      </c>
      <c r="VX4" s="2" t="str">
        <f t="shared" si="9"/>
        <v/>
      </c>
      <c r="VY4" s="2" t="str">
        <f t="shared" si="9"/>
        <v/>
      </c>
      <c r="VZ4" s="2" t="str">
        <f t="shared" si="9"/>
        <v/>
      </c>
      <c r="WA4" s="2" t="str">
        <f t="shared" si="9"/>
        <v/>
      </c>
      <c r="WB4" s="2" t="str">
        <f t="shared" si="9"/>
        <v/>
      </c>
      <c r="WC4" s="2" t="str">
        <f t="shared" si="9"/>
        <v/>
      </c>
      <c r="WD4" s="2"/>
      <c r="WE4" s="2"/>
      <c r="WF4" s="2"/>
      <c r="WG4" s="29" t="s">
        <v>39</v>
      </c>
      <c r="WH4" s="29" t="s">
        <v>40</v>
      </c>
      <c r="WI4" s="30" t="s">
        <v>41</v>
      </c>
      <c r="WJ4" s="3"/>
    </row>
    <row r="5" spans="1:608" x14ac:dyDescent="0.25">
      <c r="A5" s="9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t="str">
        <f t="shared" si="9"/>
        <v/>
      </c>
      <c r="VP5" s="2" t="str">
        <f t="shared" si="9"/>
        <v/>
      </c>
      <c r="VQ5" s="2" t="str">
        <f t="shared" si="9"/>
        <v/>
      </c>
      <c r="VR5" s="2" t="str">
        <f t="shared" si="9"/>
        <v/>
      </c>
      <c r="VS5" s="2" t="str">
        <f t="shared" si="9"/>
        <v/>
      </c>
      <c r="VT5" s="2" t="str">
        <f t="shared" si="9"/>
        <v/>
      </c>
      <c r="VU5" s="2" t="str">
        <f t="shared" si="9"/>
        <v/>
      </c>
      <c r="VV5" s="2" t="str">
        <f t="shared" si="9"/>
        <v/>
      </c>
      <c r="VW5" s="2" t="str">
        <f t="shared" si="9"/>
        <v/>
      </c>
      <c r="VX5" s="2" t="str">
        <f t="shared" si="9"/>
        <v/>
      </c>
      <c r="VY5" s="2" t="str">
        <f t="shared" si="9"/>
        <v/>
      </c>
      <c r="VZ5" s="2" t="str">
        <f t="shared" si="9"/>
        <v/>
      </c>
      <c r="WA5" s="2" t="str">
        <f t="shared" si="9"/>
        <v/>
      </c>
      <c r="WB5" s="2" t="str">
        <f t="shared" si="9"/>
        <v/>
      </c>
      <c r="WC5" s="2" t="str">
        <f t="shared" si="9"/>
        <v/>
      </c>
      <c r="WD5" s="2"/>
      <c r="WE5" s="2"/>
      <c r="WF5" s="2"/>
      <c r="WG5" s="31" t="s">
        <v>2</v>
      </c>
      <c r="WH5" s="25">
        <f>COUNTIF($B$2:$WC$2,WG5)+COUNTIF($B$2:$WC$2,"à")+COUNTIF($B$2:$WC$2,"â")</f>
        <v>0</v>
      </c>
      <c r="WI5" s="26" t="str">
        <f>IFERROR(WH5/$WH$32*100,"")</f>
        <v/>
      </c>
      <c r="WJ5" s="3"/>
    </row>
    <row r="6" spans="1:608" x14ac:dyDescent="0.25">
      <c r="A6" s="99"/>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t="str">
        <f t="shared" si="9"/>
        <v/>
      </c>
      <c r="VP6" s="2" t="str">
        <f t="shared" si="9"/>
        <v/>
      </c>
      <c r="VQ6" s="2" t="str">
        <f t="shared" si="9"/>
        <v/>
      </c>
      <c r="VR6" s="2" t="str">
        <f t="shared" si="9"/>
        <v/>
      </c>
      <c r="VS6" s="2" t="str">
        <f t="shared" si="9"/>
        <v/>
      </c>
      <c r="VT6" s="2" t="str">
        <f t="shared" si="9"/>
        <v/>
      </c>
      <c r="VU6" s="2" t="str">
        <f t="shared" si="9"/>
        <v/>
      </c>
      <c r="VV6" s="2" t="str">
        <f t="shared" si="9"/>
        <v/>
      </c>
      <c r="VW6" s="2" t="str">
        <f t="shared" si="9"/>
        <v/>
      </c>
      <c r="VX6" s="2" t="str">
        <f t="shared" si="9"/>
        <v/>
      </c>
      <c r="VY6" s="2" t="str">
        <f t="shared" si="9"/>
        <v/>
      </c>
      <c r="VZ6" s="2" t="str">
        <f t="shared" si="9"/>
        <v/>
      </c>
      <c r="WA6" s="2" t="str">
        <f t="shared" si="9"/>
        <v/>
      </c>
      <c r="WB6" s="2" t="str">
        <f t="shared" si="9"/>
        <v/>
      </c>
      <c r="WC6" s="2" t="str">
        <f t="shared" si="9"/>
        <v/>
      </c>
      <c r="WD6" s="2"/>
      <c r="WE6" s="2"/>
      <c r="WF6" s="2"/>
      <c r="WG6" s="31" t="s">
        <v>3</v>
      </c>
      <c r="WH6" s="25">
        <f t="shared" ref="WH6:WH30" si="10">COUNTIF($B$2:$WC$2,WG6)</f>
        <v>0</v>
      </c>
      <c r="WI6" s="26" t="str">
        <f t="shared" ref="WI6:WI32" si="11">IFERROR(WH6/$WH$32*100,"")</f>
        <v/>
      </c>
      <c r="WJ6" s="3"/>
    </row>
    <row r="7" spans="1:608" x14ac:dyDescent="0.25">
      <c r="A7" s="99"/>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t="str">
        <f t="shared" si="9"/>
        <v/>
      </c>
      <c r="VP7" s="2" t="str">
        <f t="shared" si="9"/>
        <v/>
      </c>
      <c r="VQ7" s="2" t="str">
        <f t="shared" si="9"/>
        <v/>
      </c>
      <c r="VR7" s="2" t="str">
        <f t="shared" si="9"/>
        <v/>
      </c>
      <c r="VS7" s="2" t="str">
        <f t="shared" si="9"/>
        <v/>
      </c>
      <c r="VT7" s="2" t="str">
        <f t="shared" si="9"/>
        <v/>
      </c>
      <c r="VU7" s="2" t="str">
        <f t="shared" si="9"/>
        <v/>
      </c>
      <c r="VV7" s="2" t="str">
        <f t="shared" si="9"/>
        <v/>
      </c>
      <c r="VW7" s="2" t="str">
        <f t="shared" si="9"/>
        <v/>
      </c>
      <c r="VX7" s="2" t="str">
        <f t="shared" si="9"/>
        <v/>
      </c>
      <c r="VY7" s="2" t="str">
        <f t="shared" si="9"/>
        <v/>
      </c>
      <c r="VZ7" s="2" t="str">
        <f t="shared" si="9"/>
        <v/>
      </c>
      <c r="WA7" s="2" t="str">
        <f t="shared" si="9"/>
        <v/>
      </c>
      <c r="WB7" s="2" t="str">
        <f t="shared" si="9"/>
        <v/>
      </c>
      <c r="WC7" s="2" t="str">
        <f t="shared" si="9"/>
        <v/>
      </c>
      <c r="WD7" s="2"/>
      <c r="WE7" s="2"/>
      <c r="WF7" s="2"/>
      <c r="WG7" s="31" t="s">
        <v>4</v>
      </c>
      <c r="WH7" s="25">
        <f t="shared" si="10"/>
        <v>0</v>
      </c>
      <c r="WI7" s="26" t="str">
        <f t="shared" si="11"/>
        <v/>
      </c>
      <c r="WJ7" s="3"/>
    </row>
    <row r="8" spans="1:608" x14ac:dyDescent="0.25">
      <c r="A8" s="99"/>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t="str">
        <f t="shared" si="9"/>
        <v/>
      </c>
      <c r="VP8" s="2" t="str">
        <f t="shared" si="9"/>
        <v/>
      </c>
      <c r="VQ8" s="2" t="str">
        <f t="shared" si="9"/>
        <v/>
      </c>
      <c r="VR8" s="2" t="str">
        <f t="shared" si="9"/>
        <v/>
      </c>
      <c r="VS8" s="2" t="str">
        <f t="shared" si="9"/>
        <v/>
      </c>
      <c r="VT8" s="2" t="str">
        <f t="shared" si="9"/>
        <v/>
      </c>
      <c r="VU8" s="2" t="str">
        <f t="shared" si="9"/>
        <v/>
      </c>
      <c r="VV8" s="2" t="str">
        <f t="shared" si="9"/>
        <v/>
      </c>
      <c r="VW8" s="2" t="str">
        <f t="shared" si="9"/>
        <v/>
      </c>
      <c r="VX8" s="2" t="str">
        <f t="shared" si="9"/>
        <v/>
      </c>
      <c r="VY8" s="2" t="str">
        <f t="shared" si="9"/>
        <v/>
      </c>
      <c r="VZ8" s="2" t="str">
        <f t="shared" si="9"/>
        <v/>
      </c>
      <c r="WA8" s="2" t="str">
        <f t="shared" si="9"/>
        <v/>
      </c>
      <c r="WB8" s="2" t="str">
        <f t="shared" si="9"/>
        <v/>
      </c>
      <c r="WC8" s="2" t="str">
        <f t="shared" si="9"/>
        <v/>
      </c>
      <c r="WD8" s="2"/>
      <c r="WE8" s="2"/>
      <c r="WF8" s="2"/>
      <c r="WG8" s="31" t="s">
        <v>5</v>
      </c>
      <c r="WH8" s="25">
        <f t="shared" si="10"/>
        <v>0</v>
      </c>
      <c r="WI8" s="26" t="str">
        <f t="shared" si="11"/>
        <v/>
      </c>
      <c r="WJ8" s="3"/>
    </row>
    <row r="9" spans="1:608" x14ac:dyDescent="0.25">
      <c r="A9" s="99"/>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t="str">
        <f t="shared" si="9"/>
        <v/>
      </c>
      <c r="VP9" s="2" t="str">
        <f t="shared" si="9"/>
        <v/>
      </c>
      <c r="VQ9" s="2" t="str">
        <f t="shared" si="9"/>
        <v/>
      </c>
      <c r="VR9" s="2" t="str">
        <f t="shared" si="9"/>
        <v/>
      </c>
      <c r="VS9" s="2" t="str">
        <f t="shared" si="9"/>
        <v/>
      </c>
      <c r="VT9" s="2" t="str">
        <f t="shared" si="9"/>
        <v/>
      </c>
      <c r="VU9" s="2" t="str">
        <f t="shared" si="9"/>
        <v/>
      </c>
      <c r="VV9" s="2" t="str">
        <f t="shared" si="9"/>
        <v/>
      </c>
      <c r="VW9" s="2" t="str">
        <f t="shared" si="9"/>
        <v/>
      </c>
      <c r="VX9" s="2" t="str">
        <f t="shared" si="9"/>
        <v/>
      </c>
      <c r="VY9" s="2" t="str">
        <f t="shared" si="9"/>
        <v/>
      </c>
      <c r="VZ9" s="2" t="str">
        <f t="shared" si="9"/>
        <v/>
      </c>
      <c r="WA9" s="2" t="str">
        <f t="shared" si="9"/>
        <v/>
      </c>
      <c r="WB9" s="2" t="str">
        <f t="shared" si="9"/>
        <v/>
      </c>
      <c r="WC9" s="2" t="str">
        <f t="shared" si="9"/>
        <v/>
      </c>
      <c r="WD9" s="2"/>
      <c r="WE9" s="2"/>
      <c r="WF9" s="2"/>
      <c r="WG9" s="31" t="s">
        <v>6</v>
      </c>
      <c r="WH9" s="25">
        <f>COUNTIF($B$2:$WC$2,WG9)+COUNTIF($B$2:$WC$2,"é")+COUNTIF($B$2:$WC$2,"è")+COUNTIF($B$2:$WC$2,"ê")+COUNTIF($B$2:$WC$2,"ë")</f>
        <v>0</v>
      </c>
      <c r="WI9" s="26" t="str">
        <f t="shared" si="11"/>
        <v/>
      </c>
      <c r="WJ9" s="3"/>
    </row>
    <row r="10" spans="1:608" x14ac:dyDescent="0.25">
      <c r="A10" s="9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t="str">
        <f t="shared" si="9"/>
        <v/>
      </c>
      <c r="VP10" s="2" t="str">
        <f t="shared" si="9"/>
        <v/>
      </c>
      <c r="VQ10" s="2" t="str">
        <f t="shared" si="9"/>
        <v/>
      </c>
      <c r="VR10" s="2" t="str">
        <f t="shared" si="9"/>
        <v/>
      </c>
      <c r="VS10" s="2" t="str">
        <f t="shared" si="9"/>
        <v/>
      </c>
      <c r="VT10" s="2" t="str">
        <f t="shared" si="9"/>
        <v/>
      </c>
      <c r="VU10" s="2" t="str">
        <f t="shared" si="9"/>
        <v/>
      </c>
      <c r="VV10" s="2" t="str">
        <f t="shared" si="9"/>
        <v/>
      </c>
      <c r="VW10" s="2" t="str">
        <f t="shared" si="9"/>
        <v/>
      </c>
      <c r="VX10" s="2" t="str">
        <f t="shared" si="9"/>
        <v/>
      </c>
      <c r="VY10" s="2" t="str">
        <f t="shared" si="9"/>
        <v/>
      </c>
      <c r="VZ10" s="2" t="str">
        <f t="shared" si="9"/>
        <v/>
      </c>
      <c r="WA10" s="2" t="str">
        <f t="shared" si="9"/>
        <v/>
      </c>
      <c r="WB10" s="2" t="str">
        <f t="shared" si="9"/>
        <v/>
      </c>
      <c r="WC10" s="2" t="str">
        <f t="shared" si="9"/>
        <v/>
      </c>
      <c r="WD10" s="2"/>
      <c r="WE10" s="2"/>
      <c r="WF10" s="2"/>
      <c r="WG10" s="31" t="s">
        <v>7</v>
      </c>
      <c r="WH10" s="25">
        <f t="shared" si="10"/>
        <v>0</v>
      </c>
      <c r="WI10" s="26" t="str">
        <f t="shared" si="11"/>
        <v/>
      </c>
      <c r="WJ10" s="3"/>
    </row>
    <row r="11" spans="1:608" x14ac:dyDescent="0.25">
      <c r="A11" s="99"/>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t="str">
        <f t="shared" si="9"/>
        <v/>
      </c>
      <c r="VP11" s="2" t="str">
        <f t="shared" si="9"/>
        <v/>
      </c>
      <c r="VQ11" s="2" t="str">
        <f t="shared" si="9"/>
        <v/>
      </c>
      <c r="VR11" s="2" t="str">
        <f t="shared" si="9"/>
        <v/>
      </c>
      <c r="VS11" s="2" t="str">
        <f t="shared" si="9"/>
        <v/>
      </c>
      <c r="VT11" s="2" t="str">
        <f t="shared" si="9"/>
        <v/>
      </c>
      <c r="VU11" s="2" t="str">
        <f t="shared" si="9"/>
        <v/>
      </c>
      <c r="VV11" s="2" t="str">
        <f t="shared" si="9"/>
        <v/>
      </c>
      <c r="VW11" s="2" t="str">
        <f t="shared" si="9"/>
        <v/>
      </c>
      <c r="VX11" s="2" t="str">
        <f t="shared" si="9"/>
        <v/>
      </c>
      <c r="VY11" s="2" t="str">
        <f t="shared" si="9"/>
        <v/>
      </c>
      <c r="VZ11" s="2" t="str">
        <f t="shared" si="9"/>
        <v/>
      </c>
      <c r="WA11" s="2" t="str">
        <f t="shared" si="9"/>
        <v/>
      </c>
      <c r="WB11" s="2" t="str">
        <f t="shared" si="9"/>
        <v/>
      </c>
      <c r="WC11" s="2" t="str">
        <f t="shared" si="9"/>
        <v/>
      </c>
      <c r="WD11" s="2"/>
      <c r="WE11" s="2"/>
      <c r="WF11" s="2"/>
      <c r="WG11" s="31" t="s">
        <v>8</v>
      </c>
      <c r="WH11" s="25">
        <f t="shared" si="10"/>
        <v>0</v>
      </c>
      <c r="WI11" s="26" t="str">
        <f t="shared" si="11"/>
        <v/>
      </c>
      <c r="WJ11" s="3"/>
    </row>
    <row r="12" spans="1:608" x14ac:dyDescent="0.25">
      <c r="A12" s="96" t="s">
        <v>76</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t="str">
        <f t="shared" si="9"/>
        <v/>
      </c>
      <c r="VP12" s="2" t="str">
        <f t="shared" si="9"/>
        <v/>
      </c>
      <c r="VQ12" s="2" t="str">
        <f t="shared" si="9"/>
        <v/>
      </c>
      <c r="VR12" s="2" t="str">
        <f t="shared" si="9"/>
        <v/>
      </c>
      <c r="VS12" s="2" t="str">
        <f t="shared" si="9"/>
        <v/>
      </c>
      <c r="VT12" s="2" t="str">
        <f t="shared" si="9"/>
        <v/>
      </c>
      <c r="VU12" s="2" t="str">
        <f t="shared" si="9"/>
        <v/>
      </c>
      <c r="VV12" s="2" t="str">
        <f t="shared" si="9"/>
        <v/>
      </c>
      <c r="VW12" s="2" t="str">
        <f t="shared" si="9"/>
        <v/>
      </c>
      <c r="VX12" s="2" t="str">
        <f t="shared" si="9"/>
        <v/>
      </c>
      <c r="VY12" s="2" t="str">
        <f t="shared" si="9"/>
        <v/>
      </c>
      <c r="VZ12" s="2" t="str">
        <f t="shared" si="9"/>
        <v/>
      </c>
      <c r="WA12" s="2" t="str">
        <f t="shared" si="9"/>
        <v/>
      </c>
      <c r="WB12" s="2" t="str">
        <f t="shared" si="9"/>
        <v/>
      </c>
      <c r="WC12" s="2" t="str">
        <f t="shared" si="9"/>
        <v/>
      </c>
      <c r="WD12" s="2"/>
      <c r="WE12" s="2"/>
      <c r="WF12" s="2"/>
      <c r="WG12" s="31" t="s">
        <v>9</v>
      </c>
      <c r="WH12" s="25">
        <f t="shared" si="10"/>
        <v>0</v>
      </c>
      <c r="WI12" s="26" t="str">
        <f t="shared" si="11"/>
        <v/>
      </c>
      <c r="WJ12" s="3"/>
    </row>
    <row r="13" spans="1:608" x14ac:dyDescent="0.25">
      <c r="A13" s="97"/>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t="str">
        <f t="shared" si="9"/>
        <v/>
      </c>
      <c r="VP13" s="2" t="str">
        <f t="shared" si="9"/>
        <v/>
      </c>
      <c r="VQ13" s="2" t="str">
        <f t="shared" si="9"/>
        <v/>
      </c>
      <c r="VR13" s="2" t="str">
        <f t="shared" si="9"/>
        <v/>
      </c>
      <c r="VS13" s="2" t="str">
        <f t="shared" si="9"/>
        <v/>
      </c>
      <c r="VT13" s="2" t="str">
        <f t="shared" si="9"/>
        <v/>
      </c>
      <c r="VU13" s="2" t="str">
        <f t="shared" si="9"/>
        <v/>
      </c>
      <c r="VV13" s="2" t="str">
        <f t="shared" si="9"/>
        <v/>
      </c>
      <c r="VW13" s="2" t="str">
        <f t="shared" si="9"/>
        <v/>
      </c>
      <c r="VX13" s="2" t="str">
        <f t="shared" si="9"/>
        <v/>
      </c>
      <c r="VY13" s="2" t="str">
        <f t="shared" si="9"/>
        <v/>
      </c>
      <c r="VZ13" s="2" t="str">
        <f t="shared" si="9"/>
        <v/>
      </c>
      <c r="WA13" s="2" t="str">
        <f t="shared" si="9"/>
        <v/>
      </c>
      <c r="WB13" s="2" t="str">
        <f t="shared" si="9"/>
        <v/>
      </c>
      <c r="WC13" s="2" t="str">
        <f t="shared" si="9"/>
        <v/>
      </c>
      <c r="WD13" s="2"/>
      <c r="WE13" s="2"/>
      <c r="WF13" s="2"/>
      <c r="WG13" s="31" t="s">
        <v>10</v>
      </c>
      <c r="WH13" s="25">
        <f t="shared" si="10"/>
        <v>0</v>
      </c>
      <c r="WI13" s="26" t="str">
        <f t="shared" si="11"/>
        <v/>
      </c>
      <c r="WJ13" s="3"/>
    </row>
    <row r="14" spans="1:608" x14ac:dyDescent="0.25">
      <c r="A14" s="97"/>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t="str">
        <f t="shared" si="9"/>
        <v/>
      </c>
      <c r="VP14" s="2" t="str">
        <f t="shared" si="9"/>
        <v/>
      </c>
      <c r="VQ14" s="2" t="str">
        <f t="shared" si="9"/>
        <v/>
      </c>
      <c r="VR14" s="2" t="str">
        <f t="shared" si="9"/>
        <v/>
      </c>
      <c r="VS14" s="2" t="str">
        <f t="shared" si="9"/>
        <v/>
      </c>
      <c r="VT14" s="2" t="str">
        <f t="shared" si="9"/>
        <v/>
      </c>
      <c r="VU14" s="2" t="str">
        <f t="shared" si="9"/>
        <v/>
      </c>
      <c r="VV14" s="2" t="str">
        <f t="shared" si="9"/>
        <v/>
      </c>
      <c r="VW14" s="2" t="str">
        <f t="shared" si="9"/>
        <v/>
      </c>
      <c r="VX14" s="2" t="str">
        <f t="shared" si="9"/>
        <v/>
      </c>
      <c r="VY14" s="2" t="str">
        <f t="shared" si="9"/>
        <v/>
      </c>
      <c r="VZ14" s="2" t="str">
        <f t="shared" si="9"/>
        <v/>
      </c>
      <c r="WA14" s="2" t="str">
        <f t="shared" si="9"/>
        <v/>
      </c>
      <c r="WB14" s="2" t="str">
        <f t="shared" si="9"/>
        <v/>
      </c>
      <c r="WC14" s="2" t="str">
        <f t="shared" si="9"/>
        <v/>
      </c>
      <c r="WD14" s="2"/>
      <c r="WE14" s="2"/>
      <c r="WF14" s="2"/>
      <c r="WG14" s="31" t="s">
        <v>11</v>
      </c>
      <c r="WH14" s="25">
        <f>COUNTIF($B$2:$WC$2,WG14)+COUNTIF($B$2:$WC$2,"ï")+COUNTIF($B$2:$WC$2,"î")</f>
        <v>0</v>
      </c>
      <c r="WI14" s="26" t="str">
        <f t="shared" si="11"/>
        <v/>
      </c>
      <c r="WJ14" s="3"/>
    </row>
    <row r="15" spans="1:608" x14ac:dyDescent="0.25">
      <c r="A15" s="97"/>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t="str">
        <f t="shared" si="9"/>
        <v/>
      </c>
      <c r="VP15" s="2" t="str">
        <f t="shared" si="9"/>
        <v/>
      </c>
      <c r="VQ15" s="2" t="str">
        <f t="shared" si="9"/>
        <v/>
      </c>
      <c r="VR15" s="2" t="str">
        <f t="shared" si="9"/>
        <v/>
      </c>
      <c r="VS15" s="2" t="str">
        <f t="shared" si="9"/>
        <v/>
      </c>
      <c r="VT15" s="2" t="str">
        <f t="shared" si="9"/>
        <v/>
      </c>
      <c r="VU15" s="2" t="str">
        <f t="shared" si="9"/>
        <v/>
      </c>
      <c r="VV15" s="2" t="str">
        <f t="shared" si="9"/>
        <v/>
      </c>
      <c r="VW15" s="2" t="str">
        <f t="shared" si="9"/>
        <v/>
      </c>
      <c r="VX15" s="2" t="str">
        <f t="shared" si="9"/>
        <v/>
      </c>
      <c r="VY15" s="2" t="str">
        <f t="shared" si="9"/>
        <v/>
      </c>
      <c r="VZ15" s="2" t="str">
        <f t="shared" si="9"/>
        <v/>
      </c>
      <c r="WA15" s="2" t="str">
        <f t="shared" si="9"/>
        <v/>
      </c>
      <c r="WB15" s="2" t="str">
        <f t="shared" si="9"/>
        <v/>
      </c>
      <c r="WC15" s="2" t="str">
        <f t="shared" si="9"/>
        <v/>
      </c>
      <c r="WD15" s="2"/>
      <c r="WE15" s="2"/>
      <c r="WF15" s="2"/>
      <c r="WG15" s="31" t="s">
        <v>12</v>
      </c>
      <c r="WH15" s="25">
        <f t="shared" si="10"/>
        <v>0</v>
      </c>
      <c r="WI15" s="26" t="str">
        <f t="shared" si="11"/>
        <v/>
      </c>
      <c r="WJ15" s="3"/>
    </row>
    <row r="16" spans="1:608" x14ac:dyDescent="0.25">
      <c r="A16" s="97"/>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t="str">
        <f t="shared" si="9"/>
        <v/>
      </c>
      <c r="VP16" s="2" t="str">
        <f t="shared" si="9"/>
        <v/>
      </c>
      <c r="VQ16" s="2" t="str">
        <f t="shared" si="9"/>
        <v/>
      </c>
      <c r="VR16" s="2" t="str">
        <f t="shared" si="9"/>
        <v/>
      </c>
      <c r="VS16" s="2" t="str">
        <f t="shared" si="9"/>
        <v/>
      </c>
      <c r="VT16" s="2" t="str">
        <f t="shared" si="9"/>
        <v/>
      </c>
      <c r="VU16" s="2" t="str">
        <f t="shared" si="9"/>
        <v/>
      </c>
      <c r="VV16" s="2" t="str">
        <f t="shared" si="9"/>
        <v/>
      </c>
      <c r="VW16" s="2" t="str">
        <f t="shared" si="9"/>
        <v/>
      </c>
      <c r="VX16" s="2" t="str">
        <f t="shared" si="9"/>
        <v/>
      </c>
      <c r="VY16" s="2" t="str">
        <f t="shared" si="9"/>
        <v/>
      </c>
      <c r="VZ16" s="2" t="str">
        <f t="shared" si="9"/>
        <v/>
      </c>
      <c r="WA16" s="2" t="str">
        <f t="shared" si="9"/>
        <v/>
      </c>
      <c r="WB16" s="2" t="str">
        <f t="shared" si="9"/>
        <v/>
      </c>
      <c r="WC16" s="2" t="str">
        <f t="shared" si="9"/>
        <v/>
      </c>
      <c r="WD16" s="2"/>
      <c r="WE16" s="2"/>
      <c r="WF16" s="2"/>
      <c r="WG16" s="31" t="s">
        <v>13</v>
      </c>
      <c r="WH16" s="25">
        <f t="shared" si="10"/>
        <v>0</v>
      </c>
      <c r="WI16" s="26" t="str">
        <f t="shared" si="11"/>
        <v/>
      </c>
      <c r="WJ16" s="3"/>
    </row>
    <row r="17" spans="1:608" x14ac:dyDescent="0.25">
      <c r="A17" s="97"/>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t="str">
        <f t="shared" si="9"/>
        <v/>
      </c>
      <c r="VP17" s="2" t="str">
        <f t="shared" si="9"/>
        <v/>
      </c>
      <c r="VQ17" s="2" t="str">
        <f t="shared" si="9"/>
        <v/>
      </c>
      <c r="VR17" s="2" t="str">
        <f t="shared" si="9"/>
        <v/>
      </c>
      <c r="VS17" s="2" t="str">
        <f t="shared" si="9"/>
        <v/>
      </c>
      <c r="VT17" s="2" t="str">
        <f t="shared" si="9"/>
        <v/>
      </c>
      <c r="VU17" s="2" t="str">
        <f t="shared" si="9"/>
        <v/>
      </c>
      <c r="VV17" s="2" t="str">
        <f t="shared" si="9"/>
        <v/>
      </c>
      <c r="VW17" s="2" t="str">
        <f t="shared" si="9"/>
        <v/>
      </c>
      <c r="VX17" s="2" t="str">
        <f t="shared" si="9"/>
        <v/>
      </c>
      <c r="VY17" s="2" t="str">
        <f t="shared" si="9"/>
        <v/>
      </c>
      <c r="VZ17" s="2" t="str">
        <f t="shared" si="9"/>
        <v/>
      </c>
      <c r="WA17" s="2" t="str">
        <f t="shared" si="9"/>
        <v/>
      </c>
      <c r="WB17" s="2" t="str">
        <f t="shared" si="9"/>
        <v/>
      </c>
      <c r="WC17" s="2" t="str">
        <f t="shared" si="9"/>
        <v/>
      </c>
      <c r="WD17" s="2"/>
      <c r="WE17" s="2"/>
      <c r="WF17" s="2"/>
      <c r="WG17" s="31" t="s">
        <v>14</v>
      </c>
      <c r="WH17" s="25">
        <f t="shared" si="10"/>
        <v>0</v>
      </c>
      <c r="WI17" s="26" t="str">
        <f t="shared" si="11"/>
        <v/>
      </c>
      <c r="WJ17" s="3"/>
    </row>
    <row r="18" spans="1:608" x14ac:dyDescent="0.25">
      <c r="A18" s="97"/>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t="str">
        <f t="shared" ref="VO18:WC34" si="12">MID($A18,VO$1,1)</f>
        <v/>
      </c>
      <c r="VP18" s="2" t="str">
        <f t="shared" si="12"/>
        <v/>
      </c>
      <c r="VQ18" s="2" t="str">
        <f t="shared" si="12"/>
        <v/>
      </c>
      <c r="VR18" s="2" t="str">
        <f t="shared" si="12"/>
        <v/>
      </c>
      <c r="VS18" s="2" t="str">
        <f t="shared" si="12"/>
        <v/>
      </c>
      <c r="VT18" s="2" t="str">
        <f t="shared" si="12"/>
        <v/>
      </c>
      <c r="VU18" s="2" t="str">
        <f t="shared" si="12"/>
        <v/>
      </c>
      <c r="VV18" s="2" t="str">
        <f t="shared" si="12"/>
        <v/>
      </c>
      <c r="VW18" s="2" t="str">
        <f t="shared" si="12"/>
        <v/>
      </c>
      <c r="VX18" s="2" t="str">
        <f t="shared" si="12"/>
        <v/>
      </c>
      <c r="VY18" s="2" t="str">
        <f t="shared" si="12"/>
        <v/>
      </c>
      <c r="VZ18" s="2" t="str">
        <f t="shared" si="12"/>
        <v/>
      </c>
      <c r="WA18" s="2" t="str">
        <f t="shared" si="12"/>
        <v/>
      </c>
      <c r="WB18" s="2" t="str">
        <f t="shared" si="12"/>
        <v/>
      </c>
      <c r="WC18" s="2" t="str">
        <f t="shared" si="12"/>
        <v/>
      </c>
      <c r="WD18" s="2"/>
      <c r="WE18" s="2"/>
      <c r="WF18" s="2"/>
      <c r="WG18" s="31" t="s">
        <v>15</v>
      </c>
      <c r="WH18" s="25">
        <f t="shared" si="10"/>
        <v>0</v>
      </c>
      <c r="WI18" s="26" t="str">
        <f t="shared" si="11"/>
        <v/>
      </c>
      <c r="WJ18" s="3"/>
    </row>
    <row r="19" spans="1:608" x14ac:dyDescent="0.25">
      <c r="A19" s="97"/>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t="str">
        <f t="shared" si="12"/>
        <v/>
      </c>
      <c r="VP19" s="2" t="str">
        <f t="shared" si="12"/>
        <v/>
      </c>
      <c r="VQ19" s="2" t="str">
        <f t="shared" si="12"/>
        <v/>
      </c>
      <c r="VR19" s="2" t="str">
        <f t="shared" si="12"/>
        <v/>
      </c>
      <c r="VS19" s="2" t="str">
        <f t="shared" si="12"/>
        <v/>
      </c>
      <c r="VT19" s="2" t="str">
        <f t="shared" si="12"/>
        <v/>
      </c>
      <c r="VU19" s="2" t="str">
        <f t="shared" si="12"/>
        <v/>
      </c>
      <c r="VV19" s="2" t="str">
        <f t="shared" si="12"/>
        <v/>
      </c>
      <c r="VW19" s="2" t="str">
        <f t="shared" si="12"/>
        <v/>
      </c>
      <c r="VX19" s="2" t="str">
        <f t="shared" si="12"/>
        <v/>
      </c>
      <c r="VY19" s="2" t="str">
        <f t="shared" si="12"/>
        <v/>
      </c>
      <c r="VZ19" s="2" t="str">
        <f t="shared" si="12"/>
        <v/>
      </c>
      <c r="WA19" s="2" t="str">
        <f t="shared" si="12"/>
        <v/>
      </c>
      <c r="WB19" s="2" t="str">
        <f t="shared" si="12"/>
        <v/>
      </c>
      <c r="WC19" s="2" t="str">
        <f t="shared" si="12"/>
        <v/>
      </c>
      <c r="WD19" s="2"/>
      <c r="WE19" s="2"/>
      <c r="WF19" s="2"/>
      <c r="WG19" s="31" t="s">
        <v>16</v>
      </c>
      <c r="WH19" s="25">
        <f t="shared" si="10"/>
        <v>0</v>
      </c>
      <c r="WI19" s="26" t="str">
        <f t="shared" si="11"/>
        <v/>
      </c>
      <c r="WJ19" s="3"/>
    </row>
    <row r="20" spans="1:608"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t="str">
        <f t="shared" si="12"/>
        <v/>
      </c>
      <c r="VP20" s="2" t="str">
        <f t="shared" si="12"/>
        <v/>
      </c>
      <c r="VQ20" s="2" t="str">
        <f t="shared" si="12"/>
        <v/>
      </c>
      <c r="VR20" s="2" t="str">
        <f t="shared" si="12"/>
        <v/>
      </c>
      <c r="VS20" s="2" t="str">
        <f t="shared" si="12"/>
        <v/>
      </c>
      <c r="VT20" s="2" t="str">
        <f t="shared" si="12"/>
        <v/>
      </c>
      <c r="VU20" s="2" t="str">
        <f t="shared" si="12"/>
        <v/>
      </c>
      <c r="VV20" s="2" t="str">
        <f t="shared" si="12"/>
        <v/>
      </c>
      <c r="VW20" s="2" t="str">
        <f t="shared" si="12"/>
        <v/>
      </c>
      <c r="VX20" s="2" t="str">
        <f t="shared" si="12"/>
        <v/>
      </c>
      <c r="VY20" s="2" t="str">
        <f t="shared" si="12"/>
        <v/>
      </c>
      <c r="VZ20" s="2" t="str">
        <f t="shared" si="12"/>
        <v/>
      </c>
      <c r="WA20" s="2" t="str">
        <f t="shared" si="12"/>
        <v/>
      </c>
      <c r="WB20" s="2" t="str">
        <f t="shared" si="12"/>
        <v/>
      </c>
      <c r="WC20" s="2" t="str">
        <f t="shared" si="12"/>
        <v/>
      </c>
      <c r="WD20" s="2"/>
      <c r="WE20" s="2"/>
      <c r="WF20" s="2"/>
      <c r="WG20" s="31" t="s">
        <v>17</v>
      </c>
      <c r="WH20" s="25">
        <f t="shared" si="10"/>
        <v>0</v>
      </c>
      <c r="WI20" s="26" t="str">
        <f t="shared" si="11"/>
        <v/>
      </c>
      <c r="WJ20" s="3"/>
    </row>
    <row r="21" spans="1:608"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t="str">
        <f t="shared" si="12"/>
        <v/>
      </c>
      <c r="VP21" s="2" t="str">
        <f t="shared" si="12"/>
        <v/>
      </c>
      <c r="VQ21" s="2" t="str">
        <f t="shared" si="12"/>
        <v/>
      </c>
      <c r="VR21" s="2" t="str">
        <f t="shared" si="12"/>
        <v/>
      </c>
      <c r="VS21" s="2" t="str">
        <f t="shared" si="12"/>
        <v/>
      </c>
      <c r="VT21" s="2" t="str">
        <f t="shared" si="12"/>
        <v/>
      </c>
      <c r="VU21" s="2" t="str">
        <f t="shared" si="12"/>
        <v/>
      </c>
      <c r="VV21" s="2" t="str">
        <f t="shared" si="12"/>
        <v/>
      </c>
      <c r="VW21" s="2" t="str">
        <f t="shared" si="12"/>
        <v/>
      </c>
      <c r="VX21" s="2" t="str">
        <f t="shared" si="12"/>
        <v/>
      </c>
      <c r="VY21" s="2" t="str">
        <f t="shared" si="12"/>
        <v/>
      </c>
      <c r="VZ21" s="2" t="str">
        <f t="shared" si="12"/>
        <v/>
      </c>
      <c r="WA21" s="2" t="str">
        <f t="shared" si="12"/>
        <v/>
      </c>
      <c r="WB21" s="2" t="str">
        <f t="shared" si="12"/>
        <v/>
      </c>
      <c r="WC21" s="2" t="str">
        <f t="shared" si="12"/>
        <v/>
      </c>
      <c r="WD21" s="2"/>
      <c r="WE21" s="2"/>
      <c r="WF21" s="2"/>
      <c r="WG21" s="31" t="s">
        <v>18</v>
      </c>
      <c r="WH21" s="25">
        <f t="shared" si="10"/>
        <v>0</v>
      </c>
      <c r="WI21" s="26" t="str">
        <f t="shared" si="11"/>
        <v/>
      </c>
      <c r="WJ21" s="3"/>
    </row>
    <row r="22" spans="1:608"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t="str">
        <f t="shared" si="12"/>
        <v/>
      </c>
      <c r="VP22" s="2" t="str">
        <f t="shared" si="12"/>
        <v/>
      </c>
      <c r="VQ22" s="2" t="str">
        <f t="shared" si="12"/>
        <v/>
      </c>
      <c r="VR22" s="2" t="str">
        <f t="shared" si="12"/>
        <v/>
      </c>
      <c r="VS22" s="2" t="str">
        <f t="shared" si="12"/>
        <v/>
      </c>
      <c r="VT22" s="2" t="str">
        <f t="shared" si="12"/>
        <v/>
      </c>
      <c r="VU22" s="2" t="str">
        <f t="shared" si="12"/>
        <v/>
      </c>
      <c r="VV22" s="2" t="str">
        <f t="shared" si="12"/>
        <v/>
      </c>
      <c r="VW22" s="2" t="str">
        <f t="shared" si="12"/>
        <v/>
      </c>
      <c r="VX22" s="2" t="str">
        <f t="shared" si="12"/>
        <v/>
      </c>
      <c r="VY22" s="2" t="str">
        <f t="shared" si="12"/>
        <v/>
      </c>
      <c r="VZ22" s="2" t="str">
        <f t="shared" si="12"/>
        <v/>
      </c>
      <c r="WA22" s="2" t="str">
        <f t="shared" si="12"/>
        <v/>
      </c>
      <c r="WB22" s="2" t="str">
        <f t="shared" si="12"/>
        <v/>
      </c>
      <c r="WC22" s="2" t="str">
        <f t="shared" si="12"/>
        <v/>
      </c>
      <c r="WD22" s="2"/>
      <c r="WE22" s="2"/>
      <c r="WF22" s="2"/>
      <c r="WG22" s="31" t="s">
        <v>19</v>
      </c>
      <c r="WH22" s="25">
        <f t="shared" si="10"/>
        <v>0</v>
      </c>
      <c r="WI22" s="26" t="str">
        <f t="shared" si="11"/>
        <v/>
      </c>
      <c r="WJ22" s="3"/>
    </row>
    <row r="23" spans="1:608"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t="str">
        <f t="shared" si="12"/>
        <v/>
      </c>
      <c r="VP23" s="2" t="str">
        <f t="shared" si="12"/>
        <v/>
      </c>
      <c r="VQ23" s="2" t="str">
        <f t="shared" si="12"/>
        <v/>
      </c>
      <c r="VR23" s="2" t="str">
        <f t="shared" si="12"/>
        <v/>
      </c>
      <c r="VS23" s="2" t="str">
        <f t="shared" si="12"/>
        <v/>
      </c>
      <c r="VT23" s="2" t="str">
        <f t="shared" si="12"/>
        <v/>
      </c>
      <c r="VU23" s="2" t="str">
        <f t="shared" si="12"/>
        <v/>
      </c>
      <c r="VV23" s="2" t="str">
        <f t="shared" si="12"/>
        <v/>
      </c>
      <c r="VW23" s="2" t="str">
        <f t="shared" si="12"/>
        <v/>
      </c>
      <c r="VX23" s="2" t="str">
        <f t="shared" si="12"/>
        <v/>
      </c>
      <c r="VY23" s="2" t="str">
        <f t="shared" si="12"/>
        <v/>
      </c>
      <c r="VZ23" s="2" t="str">
        <f t="shared" si="12"/>
        <v/>
      </c>
      <c r="WA23" s="2" t="str">
        <f t="shared" si="12"/>
        <v/>
      </c>
      <c r="WB23" s="2" t="str">
        <f t="shared" si="12"/>
        <v/>
      </c>
      <c r="WC23" s="2" t="str">
        <f t="shared" si="12"/>
        <v/>
      </c>
      <c r="WD23" s="2"/>
      <c r="WE23" s="2"/>
      <c r="WF23" s="2"/>
      <c r="WG23" s="31" t="s">
        <v>20</v>
      </c>
      <c r="WH23" s="25">
        <f t="shared" si="10"/>
        <v>0</v>
      </c>
      <c r="WI23" s="26" t="str">
        <f t="shared" si="11"/>
        <v/>
      </c>
      <c r="WJ23" s="3"/>
    </row>
    <row r="24" spans="1:608" ht="15.75" x14ac:dyDescent="0.25">
      <c r="A24" s="3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t="str">
        <f t="shared" si="12"/>
        <v/>
      </c>
      <c r="VP24" s="2" t="str">
        <f t="shared" si="12"/>
        <v/>
      </c>
      <c r="VQ24" s="2" t="str">
        <f t="shared" si="12"/>
        <v/>
      </c>
      <c r="VR24" s="2" t="str">
        <f t="shared" si="12"/>
        <v/>
      </c>
      <c r="VS24" s="2" t="str">
        <f t="shared" si="12"/>
        <v/>
      </c>
      <c r="VT24" s="2" t="str">
        <f t="shared" si="12"/>
        <v/>
      </c>
      <c r="VU24" s="2" t="str">
        <f t="shared" si="12"/>
        <v/>
      </c>
      <c r="VV24" s="2" t="str">
        <f t="shared" si="12"/>
        <v/>
      </c>
      <c r="VW24" s="2" t="str">
        <f t="shared" si="12"/>
        <v/>
      </c>
      <c r="VX24" s="2" t="str">
        <f t="shared" si="12"/>
        <v/>
      </c>
      <c r="VY24" s="2" t="str">
        <f t="shared" si="12"/>
        <v/>
      </c>
      <c r="VZ24" s="2" t="str">
        <f t="shared" si="12"/>
        <v/>
      </c>
      <c r="WA24" s="2" t="str">
        <f t="shared" si="12"/>
        <v/>
      </c>
      <c r="WB24" s="2" t="str">
        <f t="shared" si="12"/>
        <v/>
      </c>
      <c r="WC24" s="2" t="str">
        <f t="shared" si="12"/>
        <v/>
      </c>
      <c r="WD24" s="2"/>
      <c r="WE24" s="2"/>
      <c r="WF24" s="2"/>
      <c r="WG24" s="31" t="s">
        <v>21</v>
      </c>
      <c r="WH24" s="25">
        <f t="shared" si="10"/>
        <v>0</v>
      </c>
      <c r="WI24" s="26" t="str">
        <f t="shared" si="11"/>
        <v/>
      </c>
      <c r="WJ24" s="3"/>
    </row>
    <row r="25" spans="1:608"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t="str">
        <f t="shared" si="12"/>
        <v/>
      </c>
      <c r="VP25" s="2" t="str">
        <f t="shared" si="12"/>
        <v/>
      </c>
      <c r="VQ25" s="2" t="str">
        <f t="shared" si="12"/>
        <v/>
      </c>
      <c r="VR25" s="2" t="str">
        <f t="shared" si="12"/>
        <v/>
      </c>
      <c r="VS25" s="2" t="str">
        <f t="shared" si="12"/>
        <v/>
      </c>
      <c r="VT25" s="2" t="str">
        <f t="shared" si="12"/>
        <v/>
      </c>
      <c r="VU25" s="2" t="str">
        <f t="shared" si="12"/>
        <v/>
      </c>
      <c r="VV25" s="2" t="str">
        <f t="shared" si="12"/>
        <v/>
      </c>
      <c r="VW25" s="2" t="str">
        <f t="shared" si="12"/>
        <v/>
      </c>
      <c r="VX25" s="2" t="str">
        <f t="shared" si="12"/>
        <v/>
      </c>
      <c r="VY25" s="2" t="str">
        <f t="shared" si="12"/>
        <v/>
      </c>
      <c r="VZ25" s="2" t="str">
        <f t="shared" si="12"/>
        <v/>
      </c>
      <c r="WA25" s="2" t="str">
        <f t="shared" si="12"/>
        <v/>
      </c>
      <c r="WB25" s="2" t="str">
        <f t="shared" si="12"/>
        <v/>
      </c>
      <c r="WC25" s="2" t="str">
        <f t="shared" si="12"/>
        <v/>
      </c>
      <c r="WD25" s="2"/>
      <c r="WE25" s="2"/>
      <c r="WF25" s="2"/>
      <c r="WG25" s="31" t="s">
        <v>22</v>
      </c>
      <c r="WH25" s="25">
        <f>COUNTIF($B$2:$WC$2,WG25)+COUNTIF($B$2:$WC$2,"ù")</f>
        <v>0</v>
      </c>
      <c r="WI25" s="26" t="str">
        <f t="shared" si="11"/>
        <v/>
      </c>
      <c r="WJ25" s="3"/>
    </row>
    <row r="26" spans="1:608"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t="str">
        <f t="shared" si="12"/>
        <v/>
      </c>
      <c r="VP26" s="2" t="str">
        <f t="shared" si="12"/>
        <v/>
      </c>
      <c r="VQ26" s="2" t="str">
        <f t="shared" si="12"/>
        <v/>
      </c>
      <c r="VR26" s="2" t="str">
        <f t="shared" si="12"/>
        <v/>
      </c>
      <c r="VS26" s="2" t="str">
        <f t="shared" si="12"/>
        <v/>
      </c>
      <c r="VT26" s="2" t="str">
        <f t="shared" si="12"/>
        <v/>
      </c>
      <c r="VU26" s="2" t="str">
        <f t="shared" si="12"/>
        <v/>
      </c>
      <c r="VV26" s="2" t="str">
        <f t="shared" si="12"/>
        <v/>
      </c>
      <c r="VW26" s="2" t="str">
        <f t="shared" si="12"/>
        <v/>
      </c>
      <c r="VX26" s="2" t="str">
        <f t="shared" si="12"/>
        <v/>
      </c>
      <c r="VY26" s="2" t="str">
        <f t="shared" si="12"/>
        <v/>
      </c>
      <c r="VZ26" s="2" t="str">
        <f t="shared" si="12"/>
        <v/>
      </c>
      <c r="WA26" s="2" t="str">
        <f t="shared" si="12"/>
        <v/>
      </c>
      <c r="WB26" s="2" t="str">
        <f t="shared" si="12"/>
        <v/>
      </c>
      <c r="WC26" s="2" t="str">
        <f t="shared" si="12"/>
        <v/>
      </c>
      <c r="WD26" s="2"/>
      <c r="WE26" s="2"/>
      <c r="WF26" s="2"/>
      <c r="WG26" s="31" t="s">
        <v>23</v>
      </c>
      <c r="WH26" s="25">
        <f t="shared" si="10"/>
        <v>0</v>
      </c>
      <c r="WI26" s="26" t="str">
        <f t="shared" si="11"/>
        <v/>
      </c>
      <c r="WJ26" s="3"/>
    </row>
    <row r="27" spans="1:608"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t="str">
        <f t="shared" si="12"/>
        <v/>
      </c>
      <c r="VP27" s="2" t="str">
        <f t="shared" si="12"/>
        <v/>
      </c>
      <c r="VQ27" s="2" t="str">
        <f t="shared" si="12"/>
        <v/>
      </c>
      <c r="VR27" s="2" t="str">
        <f t="shared" si="12"/>
        <v/>
      </c>
      <c r="VS27" s="2" t="str">
        <f t="shared" si="12"/>
        <v/>
      </c>
      <c r="VT27" s="2" t="str">
        <f t="shared" si="12"/>
        <v/>
      </c>
      <c r="VU27" s="2" t="str">
        <f t="shared" si="12"/>
        <v/>
      </c>
      <c r="VV27" s="2" t="str">
        <f t="shared" si="12"/>
        <v/>
      </c>
      <c r="VW27" s="2" t="str">
        <f t="shared" si="12"/>
        <v/>
      </c>
      <c r="VX27" s="2" t="str">
        <f t="shared" si="12"/>
        <v/>
      </c>
      <c r="VY27" s="2" t="str">
        <f t="shared" si="12"/>
        <v/>
      </c>
      <c r="VZ27" s="2" t="str">
        <f t="shared" si="12"/>
        <v/>
      </c>
      <c r="WA27" s="2" t="str">
        <f t="shared" si="12"/>
        <v/>
      </c>
      <c r="WB27" s="2" t="str">
        <f t="shared" si="12"/>
        <v/>
      </c>
      <c r="WC27" s="2" t="str">
        <f t="shared" si="12"/>
        <v/>
      </c>
      <c r="WD27" s="2"/>
      <c r="WE27" s="2"/>
      <c r="WF27" s="2"/>
      <c r="WG27" s="31" t="s">
        <v>24</v>
      </c>
      <c r="WH27" s="25">
        <f t="shared" si="10"/>
        <v>0</v>
      </c>
      <c r="WI27" s="26" t="str">
        <f t="shared" si="11"/>
        <v/>
      </c>
      <c r="WJ27" s="3"/>
    </row>
    <row r="28" spans="1:608"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t="str">
        <f t="shared" si="12"/>
        <v/>
      </c>
      <c r="VP28" s="2" t="str">
        <f t="shared" si="12"/>
        <v/>
      </c>
      <c r="VQ28" s="2" t="str">
        <f t="shared" si="12"/>
        <v/>
      </c>
      <c r="VR28" s="2" t="str">
        <f t="shared" si="12"/>
        <v/>
      </c>
      <c r="VS28" s="2" t="str">
        <f t="shared" si="12"/>
        <v/>
      </c>
      <c r="VT28" s="2" t="str">
        <f t="shared" si="12"/>
        <v/>
      </c>
      <c r="VU28" s="2" t="str">
        <f t="shared" si="12"/>
        <v/>
      </c>
      <c r="VV28" s="2" t="str">
        <f t="shared" si="12"/>
        <v/>
      </c>
      <c r="VW28" s="2" t="str">
        <f t="shared" si="12"/>
        <v/>
      </c>
      <c r="VX28" s="2" t="str">
        <f t="shared" si="12"/>
        <v/>
      </c>
      <c r="VY28" s="2" t="str">
        <f t="shared" si="12"/>
        <v/>
      </c>
      <c r="VZ28" s="2" t="str">
        <f t="shared" si="12"/>
        <v/>
      </c>
      <c r="WA28" s="2" t="str">
        <f t="shared" si="12"/>
        <v/>
      </c>
      <c r="WB28" s="2" t="str">
        <f t="shared" si="12"/>
        <v/>
      </c>
      <c r="WC28" s="2" t="str">
        <f t="shared" si="12"/>
        <v/>
      </c>
      <c r="WD28" s="2"/>
      <c r="WE28" s="2"/>
      <c r="WF28" s="2"/>
      <c r="WG28" s="31" t="s">
        <v>25</v>
      </c>
      <c r="WH28" s="25">
        <f t="shared" si="10"/>
        <v>0</v>
      </c>
      <c r="WI28" s="26" t="str">
        <f t="shared" si="11"/>
        <v/>
      </c>
      <c r="WJ28" s="3"/>
    </row>
    <row r="29" spans="1:608"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t="str">
        <f t="shared" si="12"/>
        <v/>
      </c>
      <c r="VP29" s="2" t="str">
        <f t="shared" si="12"/>
        <v/>
      </c>
      <c r="VQ29" s="2" t="str">
        <f t="shared" si="12"/>
        <v/>
      </c>
      <c r="VR29" s="2" t="str">
        <f t="shared" si="12"/>
        <v/>
      </c>
      <c r="VS29" s="2" t="str">
        <f t="shared" si="12"/>
        <v/>
      </c>
      <c r="VT29" s="2" t="str">
        <f t="shared" si="12"/>
        <v/>
      </c>
      <c r="VU29" s="2" t="str">
        <f t="shared" si="12"/>
        <v/>
      </c>
      <c r="VV29" s="2" t="str">
        <f t="shared" si="12"/>
        <v/>
      </c>
      <c r="VW29" s="2" t="str">
        <f t="shared" si="12"/>
        <v/>
      </c>
      <c r="VX29" s="2" t="str">
        <f t="shared" si="12"/>
        <v/>
      </c>
      <c r="VY29" s="2" t="str">
        <f t="shared" si="12"/>
        <v/>
      </c>
      <c r="VZ29" s="2" t="str">
        <f t="shared" si="12"/>
        <v/>
      </c>
      <c r="WA29" s="2" t="str">
        <f t="shared" si="12"/>
        <v/>
      </c>
      <c r="WB29" s="2" t="str">
        <f t="shared" si="12"/>
        <v/>
      </c>
      <c r="WC29" s="2" t="str">
        <f t="shared" si="12"/>
        <v/>
      </c>
      <c r="WD29" s="2"/>
      <c r="WE29" s="2"/>
      <c r="WF29" s="2"/>
      <c r="WG29" s="31" t="s">
        <v>26</v>
      </c>
      <c r="WH29" s="25">
        <f t="shared" si="10"/>
        <v>0</v>
      </c>
      <c r="WI29" s="26" t="str">
        <f t="shared" si="11"/>
        <v/>
      </c>
      <c r="WJ29" s="3"/>
    </row>
    <row r="30" spans="1:608"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t="str">
        <f t="shared" si="12"/>
        <v/>
      </c>
      <c r="VP30" s="2" t="str">
        <f t="shared" si="12"/>
        <v/>
      </c>
      <c r="VQ30" s="2" t="str">
        <f t="shared" si="12"/>
        <v/>
      </c>
      <c r="VR30" s="2" t="str">
        <f t="shared" si="12"/>
        <v/>
      </c>
      <c r="VS30" s="2" t="str">
        <f t="shared" si="12"/>
        <v/>
      </c>
      <c r="VT30" s="2" t="str">
        <f t="shared" si="12"/>
        <v/>
      </c>
      <c r="VU30" s="2" t="str">
        <f t="shared" si="12"/>
        <v/>
      </c>
      <c r="VV30" s="2" t="str">
        <f t="shared" si="12"/>
        <v/>
      </c>
      <c r="VW30" s="2" t="str">
        <f t="shared" si="12"/>
        <v/>
      </c>
      <c r="VX30" s="2" t="str">
        <f t="shared" si="12"/>
        <v/>
      </c>
      <c r="VY30" s="2" t="str">
        <f t="shared" si="12"/>
        <v/>
      </c>
      <c r="VZ30" s="2" t="str">
        <f t="shared" si="12"/>
        <v/>
      </c>
      <c r="WA30" s="2" t="str">
        <f t="shared" si="12"/>
        <v/>
      </c>
      <c r="WB30" s="2" t="str">
        <f t="shared" si="12"/>
        <v/>
      </c>
      <c r="WC30" s="2" t="str">
        <f t="shared" si="12"/>
        <v/>
      </c>
      <c r="WD30" s="2"/>
      <c r="WE30" s="2"/>
      <c r="WF30" s="2"/>
      <c r="WG30" s="31" t="s">
        <v>27</v>
      </c>
      <c r="WH30" s="25">
        <f t="shared" si="10"/>
        <v>0</v>
      </c>
      <c r="WI30" s="26" t="str">
        <f t="shared" si="11"/>
        <v/>
      </c>
      <c r="WJ30" s="3"/>
    </row>
    <row r="31" spans="1:608"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t="str">
        <f t="shared" si="12"/>
        <v/>
      </c>
      <c r="VP31" s="2" t="str">
        <f t="shared" si="12"/>
        <v/>
      </c>
      <c r="VQ31" s="2" t="str">
        <f t="shared" si="12"/>
        <v/>
      </c>
      <c r="VR31" s="2" t="str">
        <f t="shared" si="12"/>
        <v/>
      </c>
      <c r="VS31" s="2" t="str">
        <f t="shared" si="12"/>
        <v/>
      </c>
      <c r="VT31" s="2" t="str">
        <f t="shared" si="12"/>
        <v/>
      </c>
      <c r="VU31" s="2" t="str">
        <f t="shared" si="12"/>
        <v/>
      </c>
      <c r="VV31" s="2" t="str">
        <f t="shared" si="12"/>
        <v/>
      </c>
      <c r="VW31" s="2" t="str">
        <f t="shared" si="12"/>
        <v/>
      </c>
      <c r="VX31" s="2" t="str">
        <f t="shared" si="12"/>
        <v/>
      </c>
      <c r="VY31" s="2" t="str">
        <f t="shared" si="12"/>
        <v/>
      </c>
      <c r="VZ31" s="2" t="str">
        <f t="shared" si="12"/>
        <v/>
      </c>
      <c r="WA31" s="2" t="str">
        <f t="shared" si="12"/>
        <v/>
      </c>
      <c r="WB31" s="2" t="str">
        <f t="shared" si="12"/>
        <v/>
      </c>
      <c r="WC31" s="2" t="str">
        <f t="shared" si="12"/>
        <v/>
      </c>
      <c r="WD31" s="2"/>
      <c r="WE31" s="2"/>
      <c r="WF31" s="2"/>
      <c r="WG31" s="2"/>
      <c r="WH31" s="2"/>
      <c r="WI31" s="3"/>
      <c r="WJ31" s="3"/>
    </row>
    <row r="32" spans="1:608" hidden="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t="str">
        <f t="shared" si="12"/>
        <v/>
      </c>
      <c r="VP32" s="2" t="str">
        <f t="shared" si="12"/>
        <v/>
      </c>
      <c r="VQ32" s="2" t="str">
        <f t="shared" si="12"/>
        <v/>
      </c>
      <c r="VR32" s="2" t="str">
        <f t="shared" si="12"/>
        <v/>
      </c>
      <c r="VS32" s="2" t="str">
        <f t="shared" si="12"/>
        <v/>
      </c>
      <c r="VT32" s="2" t="str">
        <f t="shared" si="12"/>
        <v/>
      </c>
      <c r="VU32" s="2" t="str">
        <f t="shared" si="12"/>
        <v/>
      </c>
      <c r="VV32" s="2" t="str">
        <f t="shared" si="12"/>
        <v/>
      </c>
      <c r="VW32" s="2" t="str">
        <f t="shared" si="12"/>
        <v/>
      </c>
      <c r="VX32" s="2" t="str">
        <f t="shared" si="12"/>
        <v/>
      </c>
      <c r="VY32" s="2" t="str">
        <f t="shared" si="12"/>
        <v/>
      </c>
      <c r="VZ32" s="2" t="str">
        <f t="shared" si="12"/>
        <v/>
      </c>
      <c r="WA32" s="2" t="str">
        <f t="shared" si="12"/>
        <v/>
      </c>
      <c r="WB32" s="2" t="str">
        <f t="shared" si="12"/>
        <v/>
      </c>
      <c r="WC32" s="2" t="str">
        <f t="shared" si="12"/>
        <v/>
      </c>
      <c r="WD32" s="2"/>
      <c r="WE32" s="2"/>
      <c r="WF32" s="2"/>
      <c r="WG32" s="2"/>
      <c r="WH32" s="27">
        <f>SUM(WH5:WH30)</f>
        <v>0</v>
      </c>
      <c r="WI32" s="3" t="str">
        <f t="shared" si="11"/>
        <v/>
      </c>
      <c r="WJ32" s="3"/>
    </row>
    <row r="33" spans="1:608" x14ac:dyDescent="0.2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t="str">
        <f t="shared" si="12"/>
        <v/>
      </c>
      <c r="VP33" s="2" t="str">
        <f t="shared" si="12"/>
        <v/>
      </c>
      <c r="VQ33" s="2" t="str">
        <f t="shared" si="12"/>
        <v/>
      </c>
      <c r="VR33" s="2" t="str">
        <f t="shared" si="12"/>
        <v/>
      </c>
      <c r="VS33" s="2" t="str">
        <f t="shared" si="12"/>
        <v/>
      </c>
      <c r="VT33" s="2" t="str">
        <f t="shared" si="12"/>
        <v/>
      </c>
      <c r="VU33" s="2" t="str">
        <f t="shared" si="12"/>
        <v/>
      </c>
      <c r="VV33" s="2" t="str">
        <f t="shared" si="12"/>
        <v/>
      </c>
      <c r="VW33" s="2" t="str">
        <f t="shared" si="12"/>
        <v/>
      </c>
      <c r="VX33" s="2" t="str">
        <f t="shared" si="12"/>
        <v/>
      </c>
      <c r="VY33" s="2" t="str">
        <f t="shared" si="12"/>
        <v/>
      </c>
      <c r="VZ33" s="2" t="str">
        <f t="shared" si="12"/>
        <v/>
      </c>
      <c r="WA33" s="2" t="str">
        <f t="shared" si="12"/>
        <v/>
      </c>
      <c r="WB33" s="2" t="str">
        <f t="shared" si="12"/>
        <v/>
      </c>
      <c r="WC33" s="2" t="str">
        <f t="shared" si="12"/>
        <v/>
      </c>
      <c r="WD33" s="2"/>
      <c r="WE33" s="2"/>
      <c r="WF33" s="2"/>
      <c r="WG33" s="2"/>
      <c r="WH33" s="2"/>
      <c r="WI33" s="3"/>
      <c r="WJ33" s="3"/>
    </row>
    <row r="34" spans="1:608"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t="str">
        <f t="shared" si="12"/>
        <v/>
      </c>
      <c r="VP34" s="2" t="str">
        <f t="shared" si="12"/>
        <v/>
      </c>
      <c r="VQ34" s="2" t="str">
        <f t="shared" si="12"/>
        <v/>
      </c>
      <c r="VR34" s="2" t="str">
        <f t="shared" si="12"/>
        <v/>
      </c>
      <c r="VS34" s="2" t="str">
        <f t="shared" si="12"/>
        <v/>
      </c>
      <c r="VT34" s="2" t="str">
        <f t="shared" si="12"/>
        <v/>
      </c>
      <c r="VU34" s="2" t="str">
        <f t="shared" si="12"/>
        <v/>
      </c>
      <c r="VV34" s="2" t="str">
        <f t="shared" si="12"/>
        <v/>
      </c>
      <c r="VW34" s="2" t="str">
        <f t="shared" si="12"/>
        <v/>
      </c>
      <c r="VX34" s="2" t="str">
        <f t="shared" si="12"/>
        <v/>
      </c>
      <c r="VY34" s="2" t="str">
        <f t="shared" si="12"/>
        <v/>
      </c>
      <c r="VZ34" s="2" t="str">
        <f t="shared" si="12"/>
        <v/>
      </c>
      <c r="WA34" s="2" t="str">
        <f t="shared" si="12"/>
        <v/>
      </c>
      <c r="WB34" s="2" t="str">
        <f t="shared" si="12"/>
        <v/>
      </c>
      <c r="WC34" s="2" t="str">
        <f t="shared" si="12"/>
        <v/>
      </c>
      <c r="WD34" s="2"/>
      <c r="WE34" s="2"/>
      <c r="WF34" s="2"/>
      <c r="WG34" s="2"/>
      <c r="WH34" s="2"/>
      <c r="WI34" s="3"/>
      <c r="WJ34" s="3"/>
    </row>
    <row r="35" spans="1:608"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t="str">
        <f t="shared" ref="VO35:WC51" si="13">MID($A35,VO$1,1)</f>
        <v/>
      </c>
      <c r="VP35" s="2" t="str">
        <f t="shared" si="13"/>
        <v/>
      </c>
      <c r="VQ35" s="2" t="str">
        <f t="shared" si="13"/>
        <v/>
      </c>
      <c r="VR35" s="2" t="str">
        <f t="shared" si="13"/>
        <v/>
      </c>
      <c r="VS35" s="2" t="str">
        <f t="shared" si="13"/>
        <v/>
      </c>
      <c r="VT35" s="2" t="str">
        <f t="shared" si="13"/>
        <v/>
      </c>
      <c r="VU35" s="2" t="str">
        <f t="shared" si="13"/>
        <v/>
      </c>
      <c r="VV35" s="2" t="str">
        <f t="shared" si="13"/>
        <v/>
      </c>
      <c r="VW35" s="2" t="str">
        <f t="shared" si="13"/>
        <v/>
      </c>
      <c r="VX35" s="2" t="str">
        <f t="shared" si="13"/>
        <v/>
      </c>
      <c r="VY35" s="2" t="str">
        <f t="shared" si="13"/>
        <v/>
      </c>
      <c r="VZ35" s="2" t="str">
        <f t="shared" si="13"/>
        <v/>
      </c>
      <c r="WA35" s="2" t="str">
        <f t="shared" si="13"/>
        <v/>
      </c>
      <c r="WB35" s="2" t="str">
        <f t="shared" si="13"/>
        <v/>
      </c>
      <c r="WC35" s="2" t="str">
        <f t="shared" si="13"/>
        <v/>
      </c>
    </row>
    <row r="36" spans="1:608"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t="str">
        <f t="shared" si="13"/>
        <v/>
      </c>
      <c r="VP36" s="2" t="str">
        <f t="shared" si="13"/>
        <v/>
      </c>
      <c r="VQ36" s="2" t="str">
        <f t="shared" si="13"/>
        <v/>
      </c>
      <c r="VR36" s="2" t="str">
        <f t="shared" si="13"/>
        <v/>
      </c>
      <c r="VS36" s="2" t="str">
        <f t="shared" si="13"/>
        <v/>
      </c>
      <c r="VT36" s="2" t="str">
        <f t="shared" si="13"/>
        <v/>
      </c>
      <c r="VU36" s="2" t="str">
        <f t="shared" si="13"/>
        <v/>
      </c>
      <c r="VV36" s="2" t="str">
        <f t="shared" si="13"/>
        <v/>
      </c>
      <c r="VW36" s="2" t="str">
        <f t="shared" si="13"/>
        <v/>
      </c>
      <c r="VX36" s="2" t="str">
        <f t="shared" si="13"/>
        <v/>
      </c>
      <c r="VY36" s="2" t="str">
        <f t="shared" si="13"/>
        <v/>
      </c>
      <c r="VZ36" s="2" t="str">
        <f t="shared" si="13"/>
        <v/>
      </c>
      <c r="WA36" s="2" t="str">
        <f t="shared" si="13"/>
        <v/>
      </c>
      <c r="WB36" s="2" t="str">
        <f t="shared" si="13"/>
        <v/>
      </c>
      <c r="WC36" s="2" t="str">
        <f t="shared" si="13"/>
        <v/>
      </c>
    </row>
    <row r="37" spans="1:608"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t="str">
        <f t="shared" si="13"/>
        <v/>
      </c>
      <c r="VP37" s="2" t="str">
        <f t="shared" si="13"/>
        <v/>
      </c>
      <c r="VQ37" s="2" t="str">
        <f t="shared" si="13"/>
        <v/>
      </c>
      <c r="VR37" s="2" t="str">
        <f t="shared" si="13"/>
        <v/>
      </c>
      <c r="VS37" s="2" t="str">
        <f t="shared" si="13"/>
        <v/>
      </c>
      <c r="VT37" s="2" t="str">
        <f t="shared" si="13"/>
        <v/>
      </c>
      <c r="VU37" s="2" t="str">
        <f t="shared" si="13"/>
        <v/>
      </c>
      <c r="VV37" s="2" t="str">
        <f t="shared" si="13"/>
        <v/>
      </c>
      <c r="VW37" s="2" t="str">
        <f t="shared" si="13"/>
        <v/>
      </c>
      <c r="VX37" s="2" t="str">
        <f t="shared" si="13"/>
        <v/>
      </c>
      <c r="VY37" s="2" t="str">
        <f t="shared" si="13"/>
        <v/>
      </c>
      <c r="VZ37" s="2" t="str">
        <f t="shared" si="13"/>
        <v/>
      </c>
      <c r="WA37" s="2" t="str">
        <f t="shared" si="13"/>
        <v/>
      </c>
      <c r="WB37" s="2" t="str">
        <f t="shared" si="13"/>
        <v/>
      </c>
      <c r="WC37" s="2" t="str">
        <f t="shared" si="13"/>
        <v/>
      </c>
    </row>
    <row r="38" spans="1:608"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t="str">
        <f t="shared" si="13"/>
        <v/>
      </c>
      <c r="VP38" s="2" t="str">
        <f t="shared" si="13"/>
        <v/>
      </c>
      <c r="VQ38" s="2" t="str">
        <f t="shared" si="13"/>
        <v/>
      </c>
      <c r="VR38" s="2" t="str">
        <f t="shared" si="13"/>
        <v/>
      </c>
      <c r="VS38" s="2" t="str">
        <f t="shared" si="13"/>
        <v/>
      </c>
      <c r="VT38" s="2" t="str">
        <f t="shared" si="13"/>
        <v/>
      </c>
      <c r="VU38" s="2" t="str">
        <f t="shared" si="13"/>
        <v/>
      </c>
      <c r="VV38" s="2" t="str">
        <f t="shared" si="13"/>
        <v/>
      </c>
      <c r="VW38" s="2" t="str">
        <f t="shared" si="13"/>
        <v/>
      </c>
      <c r="VX38" s="2" t="str">
        <f t="shared" si="13"/>
        <v/>
      </c>
      <c r="VY38" s="2" t="str">
        <f t="shared" si="13"/>
        <v/>
      </c>
      <c r="VZ38" s="2" t="str">
        <f t="shared" si="13"/>
        <v/>
      </c>
      <c r="WA38" s="2" t="str">
        <f t="shared" si="13"/>
        <v/>
      </c>
      <c r="WB38" s="2" t="str">
        <f t="shared" si="13"/>
        <v/>
      </c>
      <c r="WC38" s="2" t="str">
        <f t="shared" si="13"/>
        <v/>
      </c>
    </row>
    <row r="39" spans="1:608"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t="str">
        <f t="shared" si="13"/>
        <v/>
      </c>
      <c r="VP39" s="2" t="str">
        <f t="shared" si="13"/>
        <v/>
      </c>
      <c r="VQ39" s="2" t="str">
        <f t="shared" si="13"/>
        <v/>
      </c>
      <c r="VR39" s="2" t="str">
        <f t="shared" si="13"/>
        <v/>
      </c>
      <c r="VS39" s="2" t="str">
        <f t="shared" si="13"/>
        <v/>
      </c>
      <c r="VT39" s="2" t="str">
        <f t="shared" si="13"/>
        <v/>
      </c>
      <c r="VU39" s="2" t="str">
        <f t="shared" si="13"/>
        <v/>
      </c>
      <c r="VV39" s="2" t="str">
        <f t="shared" si="13"/>
        <v/>
      </c>
      <c r="VW39" s="2" t="str">
        <f t="shared" si="13"/>
        <v/>
      </c>
      <c r="VX39" s="2" t="str">
        <f t="shared" si="13"/>
        <v/>
      </c>
      <c r="VY39" s="2" t="str">
        <f t="shared" si="13"/>
        <v/>
      </c>
      <c r="VZ39" s="2" t="str">
        <f t="shared" si="13"/>
        <v/>
      </c>
      <c r="WA39" s="2" t="str">
        <f t="shared" si="13"/>
        <v/>
      </c>
      <c r="WB39" s="2" t="str">
        <f t="shared" si="13"/>
        <v/>
      </c>
      <c r="WC39" s="2" t="str">
        <f t="shared" si="13"/>
        <v/>
      </c>
    </row>
    <row r="40" spans="1:608"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t="str">
        <f t="shared" si="13"/>
        <v/>
      </c>
      <c r="VP40" s="2" t="str">
        <f t="shared" si="13"/>
        <v/>
      </c>
      <c r="VQ40" s="2" t="str">
        <f t="shared" si="13"/>
        <v/>
      </c>
      <c r="VR40" s="2" t="str">
        <f t="shared" si="13"/>
        <v/>
      </c>
      <c r="VS40" s="2" t="str">
        <f t="shared" si="13"/>
        <v/>
      </c>
      <c r="VT40" s="2" t="str">
        <f t="shared" si="13"/>
        <v/>
      </c>
      <c r="VU40" s="2" t="str">
        <f t="shared" si="13"/>
        <v/>
      </c>
      <c r="VV40" s="2" t="str">
        <f t="shared" si="13"/>
        <v/>
      </c>
      <c r="VW40" s="2" t="str">
        <f t="shared" si="13"/>
        <v/>
      </c>
      <c r="VX40" s="2" t="str">
        <f t="shared" si="13"/>
        <v/>
      </c>
      <c r="VY40" s="2" t="str">
        <f t="shared" si="13"/>
        <v/>
      </c>
      <c r="VZ40" s="2" t="str">
        <f t="shared" si="13"/>
        <v/>
      </c>
      <c r="WA40" s="2" t="str">
        <f t="shared" si="13"/>
        <v/>
      </c>
      <c r="WB40" s="2" t="str">
        <f t="shared" si="13"/>
        <v/>
      </c>
      <c r="WC40" s="2" t="str">
        <f t="shared" si="13"/>
        <v/>
      </c>
    </row>
    <row r="41" spans="1:608"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t="str">
        <f t="shared" si="13"/>
        <v/>
      </c>
      <c r="VP41" s="2" t="str">
        <f t="shared" si="13"/>
        <v/>
      </c>
      <c r="VQ41" s="2" t="str">
        <f t="shared" si="13"/>
        <v/>
      </c>
      <c r="VR41" s="2" t="str">
        <f t="shared" si="13"/>
        <v/>
      </c>
      <c r="VS41" s="2" t="str">
        <f t="shared" si="13"/>
        <v/>
      </c>
      <c r="VT41" s="2" t="str">
        <f t="shared" si="13"/>
        <v/>
      </c>
      <c r="VU41" s="2" t="str">
        <f t="shared" si="13"/>
        <v/>
      </c>
      <c r="VV41" s="2" t="str">
        <f t="shared" si="13"/>
        <v/>
      </c>
      <c r="VW41" s="2" t="str">
        <f t="shared" si="13"/>
        <v/>
      </c>
      <c r="VX41" s="2" t="str">
        <f t="shared" si="13"/>
        <v/>
      </c>
      <c r="VY41" s="2" t="str">
        <f t="shared" si="13"/>
        <v/>
      </c>
      <c r="VZ41" s="2" t="str">
        <f t="shared" si="13"/>
        <v/>
      </c>
      <c r="WA41" s="2" t="str">
        <f t="shared" si="13"/>
        <v/>
      </c>
      <c r="WB41" s="2" t="str">
        <f t="shared" si="13"/>
        <v/>
      </c>
      <c r="WC41" s="2" t="str">
        <f t="shared" si="13"/>
        <v/>
      </c>
    </row>
    <row r="42" spans="1:608"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t="str">
        <f t="shared" si="13"/>
        <v/>
      </c>
      <c r="VP42" s="2" t="str">
        <f t="shared" si="13"/>
        <v/>
      </c>
      <c r="VQ42" s="2" t="str">
        <f t="shared" si="13"/>
        <v/>
      </c>
      <c r="VR42" s="2" t="str">
        <f t="shared" si="13"/>
        <v/>
      </c>
      <c r="VS42" s="2" t="str">
        <f t="shared" si="13"/>
        <v/>
      </c>
      <c r="VT42" s="2" t="str">
        <f t="shared" si="13"/>
        <v/>
      </c>
      <c r="VU42" s="2" t="str">
        <f t="shared" si="13"/>
        <v/>
      </c>
      <c r="VV42" s="2" t="str">
        <f t="shared" si="13"/>
        <v/>
      </c>
      <c r="VW42" s="2" t="str">
        <f t="shared" si="13"/>
        <v/>
      </c>
      <c r="VX42" s="2" t="str">
        <f t="shared" si="13"/>
        <v/>
      </c>
      <c r="VY42" s="2" t="str">
        <f t="shared" si="13"/>
        <v/>
      </c>
      <c r="VZ42" s="2" t="str">
        <f t="shared" si="13"/>
        <v/>
      </c>
      <c r="WA42" s="2" t="str">
        <f t="shared" si="13"/>
        <v/>
      </c>
      <c r="WB42" s="2" t="str">
        <f t="shared" si="13"/>
        <v/>
      </c>
      <c r="WC42" s="2" t="str">
        <f t="shared" si="13"/>
        <v/>
      </c>
    </row>
    <row r="43" spans="1:608"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t="str">
        <f t="shared" si="13"/>
        <v/>
      </c>
      <c r="VP43" s="2" t="str">
        <f t="shared" si="13"/>
        <v/>
      </c>
      <c r="VQ43" s="2" t="str">
        <f t="shared" si="13"/>
        <v/>
      </c>
      <c r="VR43" s="2" t="str">
        <f t="shared" si="13"/>
        <v/>
      </c>
      <c r="VS43" s="2" t="str">
        <f t="shared" si="13"/>
        <v/>
      </c>
      <c r="VT43" s="2" t="str">
        <f t="shared" si="13"/>
        <v/>
      </c>
      <c r="VU43" s="2" t="str">
        <f t="shared" si="13"/>
        <v/>
      </c>
      <c r="VV43" s="2" t="str">
        <f t="shared" si="13"/>
        <v/>
      </c>
      <c r="VW43" s="2" t="str">
        <f t="shared" si="13"/>
        <v/>
      </c>
      <c r="VX43" s="2" t="str">
        <f t="shared" si="13"/>
        <v/>
      </c>
      <c r="VY43" s="2" t="str">
        <f t="shared" si="13"/>
        <v/>
      </c>
      <c r="VZ43" s="2" t="str">
        <f t="shared" si="13"/>
        <v/>
      </c>
      <c r="WA43" s="2" t="str">
        <f t="shared" si="13"/>
        <v/>
      </c>
      <c r="WB43" s="2" t="str">
        <f t="shared" si="13"/>
        <v/>
      </c>
      <c r="WC43" s="2" t="str">
        <f t="shared" si="13"/>
        <v/>
      </c>
    </row>
    <row r="44" spans="1:608"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t="str">
        <f t="shared" si="13"/>
        <v/>
      </c>
      <c r="VP44" s="2" t="str">
        <f t="shared" si="13"/>
        <v/>
      </c>
      <c r="VQ44" s="2" t="str">
        <f t="shared" si="13"/>
        <v/>
      </c>
      <c r="VR44" s="2" t="str">
        <f t="shared" si="13"/>
        <v/>
      </c>
      <c r="VS44" s="2" t="str">
        <f t="shared" si="13"/>
        <v/>
      </c>
      <c r="VT44" s="2" t="str">
        <f t="shared" si="13"/>
        <v/>
      </c>
      <c r="VU44" s="2" t="str">
        <f t="shared" si="13"/>
        <v/>
      </c>
      <c r="VV44" s="2" t="str">
        <f t="shared" si="13"/>
        <v/>
      </c>
      <c r="VW44" s="2" t="str">
        <f t="shared" si="13"/>
        <v/>
      </c>
      <c r="VX44" s="2" t="str">
        <f t="shared" si="13"/>
        <v/>
      </c>
      <c r="VY44" s="2" t="str">
        <f t="shared" si="13"/>
        <v/>
      </c>
      <c r="VZ44" s="2" t="str">
        <f t="shared" si="13"/>
        <v/>
      </c>
      <c r="WA44" s="2" t="str">
        <f t="shared" si="13"/>
        <v/>
      </c>
      <c r="WB44" s="2" t="str">
        <f t="shared" si="13"/>
        <v/>
      </c>
      <c r="WC44" s="2" t="str">
        <f t="shared" si="13"/>
        <v/>
      </c>
    </row>
    <row r="45" spans="1:608"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t="str">
        <f t="shared" si="13"/>
        <v/>
      </c>
      <c r="VP45" s="2" t="str">
        <f t="shared" si="13"/>
        <v/>
      </c>
      <c r="VQ45" s="2" t="str">
        <f t="shared" si="13"/>
        <v/>
      </c>
      <c r="VR45" s="2" t="str">
        <f t="shared" si="13"/>
        <v/>
      </c>
      <c r="VS45" s="2" t="str">
        <f t="shared" si="13"/>
        <v/>
      </c>
      <c r="VT45" s="2" t="str">
        <f t="shared" si="13"/>
        <v/>
      </c>
      <c r="VU45" s="2" t="str">
        <f t="shared" si="13"/>
        <v/>
      </c>
      <c r="VV45" s="2" t="str">
        <f t="shared" si="13"/>
        <v/>
      </c>
      <c r="VW45" s="2" t="str">
        <f t="shared" si="13"/>
        <v/>
      </c>
      <c r="VX45" s="2" t="str">
        <f t="shared" si="13"/>
        <v/>
      </c>
      <c r="VY45" s="2" t="str">
        <f t="shared" si="13"/>
        <v/>
      </c>
      <c r="VZ45" s="2" t="str">
        <f t="shared" si="13"/>
        <v/>
      </c>
      <c r="WA45" s="2" t="str">
        <f t="shared" si="13"/>
        <v/>
      </c>
      <c r="WB45" s="2" t="str">
        <f t="shared" si="13"/>
        <v/>
      </c>
      <c r="WC45" s="2" t="str">
        <f t="shared" si="13"/>
        <v/>
      </c>
    </row>
    <row r="46" spans="1:608"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t="str">
        <f t="shared" si="13"/>
        <v/>
      </c>
      <c r="VP46" s="2" t="str">
        <f t="shared" si="13"/>
        <v/>
      </c>
      <c r="VQ46" s="2" t="str">
        <f t="shared" si="13"/>
        <v/>
      </c>
      <c r="VR46" s="2" t="str">
        <f t="shared" si="13"/>
        <v/>
      </c>
      <c r="VS46" s="2" t="str">
        <f t="shared" si="13"/>
        <v/>
      </c>
      <c r="VT46" s="2" t="str">
        <f t="shared" si="13"/>
        <v/>
      </c>
      <c r="VU46" s="2" t="str">
        <f t="shared" si="13"/>
        <v/>
      </c>
      <c r="VV46" s="2" t="str">
        <f t="shared" si="13"/>
        <v/>
      </c>
      <c r="VW46" s="2" t="str">
        <f t="shared" si="13"/>
        <v/>
      </c>
      <c r="VX46" s="2" t="str">
        <f t="shared" si="13"/>
        <v/>
      </c>
      <c r="VY46" s="2" t="str">
        <f t="shared" si="13"/>
        <v/>
      </c>
      <c r="VZ46" s="2" t="str">
        <f t="shared" si="13"/>
        <v/>
      </c>
      <c r="WA46" s="2" t="str">
        <f t="shared" si="13"/>
        <v/>
      </c>
      <c r="WB46" s="2" t="str">
        <f t="shared" si="13"/>
        <v/>
      </c>
      <c r="WC46" s="2" t="str">
        <f t="shared" si="13"/>
        <v/>
      </c>
    </row>
    <row r="47" spans="1:608"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t="str">
        <f t="shared" si="13"/>
        <v/>
      </c>
      <c r="VP47" s="2" t="str">
        <f t="shared" si="13"/>
        <v/>
      </c>
      <c r="VQ47" s="2" t="str">
        <f t="shared" si="13"/>
        <v/>
      </c>
      <c r="VR47" s="2" t="str">
        <f t="shared" si="13"/>
        <v/>
      </c>
      <c r="VS47" s="2" t="str">
        <f t="shared" si="13"/>
        <v/>
      </c>
      <c r="VT47" s="2" t="str">
        <f t="shared" si="13"/>
        <v/>
      </c>
      <c r="VU47" s="2" t="str">
        <f t="shared" si="13"/>
        <v/>
      </c>
      <c r="VV47" s="2" t="str">
        <f t="shared" si="13"/>
        <v/>
      </c>
      <c r="VW47" s="2" t="str">
        <f t="shared" si="13"/>
        <v/>
      </c>
      <c r="VX47" s="2" t="str">
        <f t="shared" si="13"/>
        <v/>
      </c>
      <c r="VY47" s="2" t="str">
        <f t="shared" si="13"/>
        <v/>
      </c>
      <c r="VZ47" s="2" t="str">
        <f t="shared" si="13"/>
        <v/>
      </c>
      <c r="WA47" s="2" t="str">
        <f t="shared" si="13"/>
        <v/>
      </c>
      <c r="WB47" s="2" t="str">
        <f t="shared" si="13"/>
        <v/>
      </c>
      <c r="WC47" s="2" t="str">
        <f t="shared" si="13"/>
        <v/>
      </c>
    </row>
    <row r="48" spans="1:608"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t="str">
        <f t="shared" si="13"/>
        <v/>
      </c>
      <c r="VP48" s="2" t="str">
        <f t="shared" si="13"/>
        <v/>
      </c>
      <c r="VQ48" s="2" t="str">
        <f t="shared" si="13"/>
        <v/>
      </c>
      <c r="VR48" s="2" t="str">
        <f t="shared" si="13"/>
        <v/>
      </c>
      <c r="VS48" s="2" t="str">
        <f t="shared" si="13"/>
        <v/>
      </c>
      <c r="VT48" s="2" t="str">
        <f t="shared" si="13"/>
        <v/>
      </c>
      <c r="VU48" s="2" t="str">
        <f t="shared" si="13"/>
        <v/>
      </c>
      <c r="VV48" s="2" t="str">
        <f t="shared" si="13"/>
        <v/>
      </c>
      <c r="VW48" s="2" t="str">
        <f t="shared" si="13"/>
        <v/>
      </c>
      <c r="VX48" s="2" t="str">
        <f t="shared" si="13"/>
        <v/>
      </c>
      <c r="VY48" s="2" t="str">
        <f t="shared" si="13"/>
        <v/>
      </c>
      <c r="VZ48" s="2" t="str">
        <f t="shared" si="13"/>
        <v/>
      </c>
      <c r="WA48" s="2" t="str">
        <f t="shared" si="13"/>
        <v/>
      </c>
      <c r="WB48" s="2" t="str">
        <f t="shared" si="13"/>
        <v/>
      </c>
      <c r="WC48" s="2" t="str">
        <f t="shared" si="13"/>
        <v/>
      </c>
    </row>
    <row r="49" spans="1:610"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t="str">
        <f t="shared" si="13"/>
        <v/>
      </c>
      <c r="VP49" s="2" t="str">
        <f t="shared" si="13"/>
        <v/>
      </c>
      <c r="VQ49" s="2" t="str">
        <f t="shared" si="13"/>
        <v/>
      </c>
      <c r="VR49" s="2" t="str">
        <f t="shared" si="13"/>
        <v/>
      </c>
      <c r="VS49" s="2" t="str">
        <f t="shared" si="13"/>
        <v/>
      </c>
      <c r="VT49" s="2" t="str">
        <f t="shared" si="13"/>
        <v/>
      </c>
      <c r="VU49" s="2" t="str">
        <f t="shared" si="13"/>
        <v/>
      </c>
      <c r="VV49" s="2" t="str">
        <f t="shared" si="13"/>
        <v/>
      </c>
      <c r="VW49" s="2" t="str">
        <f t="shared" si="13"/>
        <v/>
      </c>
      <c r="VX49" s="2" t="str">
        <f t="shared" si="13"/>
        <v/>
      </c>
      <c r="VY49" s="2" t="str">
        <f t="shared" si="13"/>
        <v/>
      </c>
      <c r="VZ49" s="2" t="str">
        <f t="shared" si="13"/>
        <v/>
      </c>
      <c r="WA49" s="2" t="str">
        <f t="shared" si="13"/>
        <v/>
      </c>
      <c r="WB49" s="2" t="str">
        <f t="shared" si="13"/>
        <v/>
      </c>
      <c r="WC49" s="2" t="str">
        <f t="shared" si="13"/>
        <v/>
      </c>
    </row>
    <row r="50" spans="1:610"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t="str">
        <f t="shared" si="13"/>
        <v/>
      </c>
      <c r="VP50" s="2" t="str">
        <f t="shared" si="13"/>
        <v/>
      </c>
      <c r="VQ50" s="2" t="str">
        <f t="shared" si="13"/>
        <v/>
      </c>
      <c r="VR50" s="2" t="str">
        <f t="shared" si="13"/>
        <v/>
      </c>
      <c r="VS50" s="2" t="str">
        <f t="shared" si="13"/>
        <v/>
      </c>
      <c r="VT50" s="2" t="str">
        <f t="shared" si="13"/>
        <v/>
      </c>
      <c r="VU50" s="2" t="str">
        <f t="shared" si="13"/>
        <v/>
      </c>
      <c r="VV50" s="2" t="str">
        <f t="shared" si="13"/>
        <v/>
      </c>
      <c r="VW50" s="2" t="str">
        <f t="shared" si="13"/>
        <v/>
      </c>
      <c r="VX50" s="2" t="str">
        <f t="shared" si="13"/>
        <v/>
      </c>
      <c r="VY50" s="2" t="str">
        <f t="shared" si="13"/>
        <v/>
      </c>
      <c r="VZ50" s="2" t="str">
        <f t="shared" si="13"/>
        <v/>
      </c>
      <c r="WA50" s="2" t="str">
        <f t="shared" si="13"/>
        <v/>
      </c>
      <c r="WB50" s="2" t="str">
        <f t="shared" si="13"/>
        <v/>
      </c>
      <c r="WC50" s="2" t="str">
        <f t="shared" si="13"/>
        <v/>
      </c>
    </row>
    <row r="51" spans="1:610"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t="str">
        <f t="shared" si="13"/>
        <v/>
      </c>
      <c r="VP51" s="2" t="str">
        <f t="shared" si="13"/>
        <v/>
      </c>
      <c r="VQ51" s="2" t="str">
        <f t="shared" si="13"/>
        <v/>
      </c>
      <c r="VR51" s="2" t="str">
        <f t="shared" si="13"/>
        <v/>
      </c>
      <c r="VS51" s="2" t="str">
        <f t="shared" si="13"/>
        <v/>
      </c>
      <c r="VT51" s="2" t="str">
        <f t="shared" si="13"/>
        <v/>
      </c>
      <c r="VU51" s="2" t="str">
        <f t="shared" si="13"/>
        <v/>
      </c>
      <c r="VV51" s="2" t="str">
        <f t="shared" si="13"/>
        <v/>
      </c>
      <c r="VW51" s="2" t="str">
        <f t="shared" si="13"/>
        <v/>
      </c>
      <c r="VX51" s="2" t="str">
        <f t="shared" si="13"/>
        <v/>
      </c>
      <c r="VY51" s="2" t="str">
        <f t="shared" si="13"/>
        <v/>
      </c>
      <c r="VZ51" s="2" t="str">
        <f t="shared" si="13"/>
        <v/>
      </c>
      <c r="WA51" s="2" t="str">
        <f t="shared" si="13"/>
        <v/>
      </c>
      <c r="WB51" s="2" t="str">
        <f t="shared" si="13"/>
        <v/>
      </c>
      <c r="WC51" s="2" t="str">
        <f t="shared" si="13"/>
        <v/>
      </c>
    </row>
    <row r="52" spans="1:610"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t="str">
        <f t="shared" ref="VO52:WC68" si="14">MID($A52,VO$1,1)</f>
        <v/>
      </c>
      <c r="VP52" s="2" t="str">
        <f t="shared" si="14"/>
        <v/>
      </c>
      <c r="VQ52" s="2" t="str">
        <f t="shared" si="14"/>
        <v/>
      </c>
      <c r="VR52" s="2" t="str">
        <f t="shared" si="14"/>
        <v/>
      </c>
      <c r="VS52" s="2" t="str">
        <f t="shared" si="14"/>
        <v/>
      </c>
      <c r="VT52" s="2" t="str">
        <f t="shared" si="14"/>
        <v/>
      </c>
      <c r="VU52" s="2" t="str">
        <f t="shared" si="14"/>
        <v/>
      </c>
      <c r="VV52" s="2" t="str">
        <f t="shared" si="14"/>
        <v/>
      </c>
      <c r="VW52" s="2" t="str">
        <f t="shared" si="14"/>
        <v/>
      </c>
      <c r="VX52" s="2" t="str">
        <f t="shared" si="14"/>
        <v/>
      </c>
      <c r="VY52" s="2" t="str">
        <f t="shared" si="14"/>
        <v/>
      </c>
      <c r="VZ52" s="2" t="str">
        <f t="shared" si="14"/>
        <v/>
      </c>
      <c r="WA52" s="2" t="str">
        <f t="shared" si="14"/>
        <v/>
      </c>
      <c r="WB52" s="2" t="str">
        <f t="shared" si="14"/>
        <v/>
      </c>
      <c r="WC52" s="2" t="str">
        <f t="shared" si="14"/>
        <v/>
      </c>
    </row>
    <row r="53" spans="1:610"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t="str">
        <f t="shared" si="14"/>
        <v/>
      </c>
      <c r="VP53" s="2" t="str">
        <f t="shared" si="14"/>
        <v/>
      </c>
      <c r="VQ53" s="2" t="str">
        <f t="shared" si="14"/>
        <v/>
      </c>
      <c r="VR53" s="2" t="str">
        <f t="shared" si="14"/>
        <v/>
      </c>
      <c r="VS53" s="2" t="str">
        <f t="shared" si="14"/>
        <v/>
      </c>
      <c r="VT53" s="2" t="str">
        <f t="shared" si="14"/>
        <v/>
      </c>
      <c r="VU53" s="2" t="str">
        <f t="shared" si="14"/>
        <v/>
      </c>
      <c r="VV53" s="2" t="str">
        <f t="shared" si="14"/>
        <v/>
      </c>
      <c r="VW53" s="2" t="str">
        <f t="shared" si="14"/>
        <v/>
      </c>
      <c r="VX53" s="2" t="str">
        <f t="shared" si="14"/>
        <v/>
      </c>
      <c r="VY53" s="2" t="str">
        <f t="shared" si="14"/>
        <v/>
      </c>
      <c r="VZ53" s="2" t="str">
        <f t="shared" si="14"/>
        <v/>
      </c>
      <c r="WA53" s="2" t="str">
        <f t="shared" si="14"/>
        <v/>
      </c>
      <c r="WB53" s="2" t="str">
        <f t="shared" si="14"/>
        <v/>
      </c>
      <c r="WC53" s="2" t="str">
        <f t="shared" si="14"/>
        <v/>
      </c>
      <c r="WL53" s="28"/>
    </row>
    <row r="54" spans="1:610"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t="str">
        <f t="shared" si="14"/>
        <v/>
      </c>
      <c r="VP54" s="2" t="str">
        <f t="shared" si="14"/>
        <v/>
      </c>
      <c r="VQ54" s="2" t="str">
        <f t="shared" si="14"/>
        <v/>
      </c>
      <c r="VR54" s="2" t="str">
        <f t="shared" si="14"/>
        <v/>
      </c>
      <c r="VS54" s="2" t="str">
        <f t="shared" si="14"/>
        <v/>
      </c>
      <c r="VT54" s="2" t="str">
        <f t="shared" si="14"/>
        <v/>
      </c>
      <c r="VU54" s="2" t="str">
        <f t="shared" si="14"/>
        <v/>
      </c>
      <c r="VV54" s="2" t="str">
        <f t="shared" si="14"/>
        <v/>
      </c>
      <c r="VW54" s="2" t="str">
        <f t="shared" si="14"/>
        <v/>
      </c>
      <c r="VX54" s="2" t="str">
        <f t="shared" si="14"/>
        <v/>
      </c>
      <c r="VY54" s="2" t="str">
        <f t="shared" si="14"/>
        <v/>
      </c>
      <c r="VZ54" s="2" t="str">
        <f t="shared" si="14"/>
        <v/>
      </c>
      <c r="WA54" s="2" t="str">
        <f t="shared" si="14"/>
        <v/>
      </c>
      <c r="WB54" s="2" t="str">
        <f t="shared" si="14"/>
        <v/>
      </c>
      <c r="WC54" s="2" t="str">
        <f t="shared" si="14"/>
        <v/>
      </c>
      <c r="WL54" s="28"/>
    </row>
    <row r="55" spans="1:610"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t="str">
        <f t="shared" si="14"/>
        <v/>
      </c>
      <c r="VP55" s="2" t="str">
        <f t="shared" si="14"/>
        <v/>
      </c>
      <c r="VQ55" s="2" t="str">
        <f t="shared" si="14"/>
        <v/>
      </c>
      <c r="VR55" s="2" t="str">
        <f t="shared" si="14"/>
        <v/>
      </c>
      <c r="VS55" s="2" t="str">
        <f t="shared" si="14"/>
        <v/>
      </c>
      <c r="VT55" s="2" t="str">
        <f t="shared" si="14"/>
        <v/>
      </c>
      <c r="VU55" s="2" t="str">
        <f t="shared" si="14"/>
        <v/>
      </c>
      <c r="VV55" s="2" t="str">
        <f t="shared" si="14"/>
        <v/>
      </c>
      <c r="VW55" s="2" t="str">
        <f t="shared" si="14"/>
        <v/>
      </c>
      <c r="VX55" s="2" t="str">
        <f t="shared" si="14"/>
        <v/>
      </c>
      <c r="VY55" s="2" t="str">
        <f t="shared" si="14"/>
        <v/>
      </c>
      <c r="VZ55" s="2" t="str">
        <f t="shared" si="14"/>
        <v/>
      </c>
      <c r="WA55" s="2" t="str">
        <f t="shared" si="14"/>
        <v/>
      </c>
      <c r="WB55" s="2" t="str">
        <f t="shared" si="14"/>
        <v/>
      </c>
      <c r="WC55" s="2" t="str">
        <f t="shared" si="14"/>
        <v/>
      </c>
    </row>
    <row r="56" spans="1:610"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t="str">
        <f t="shared" si="14"/>
        <v/>
      </c>
      <c r="VP56" s="2" t="str">
        <f t="shared" si="14"/>
        <v/>
      </c>
      <c r="VQ56" s="2" t="str">
        <f t="shared" si="14"/>
        <v/>
      </c>
      <c r="VR56" s="2" t="str">
        <f t="shared" si="14"/>
        <v/>
      </c>
      <c r="VS56" s="2" t="str">
        <f t="shared" si="14"/>
        <v/>
      </c>
      <c r="VT56" s="2" t="str">
        <f t="shared" si="14"/>
        <v/>
      </c>
      <c r="VU56" s="2" t="str">
        <f t="shared" si="14"/>
        <v/>
      </c>
      <c r="VV56" s="2" t="str">
        <f t="shared" si="14"/>
        <v/>
      </c>
      <c r="VW56" s="2" t="str">
        <f t="shared" si="14"/>
        <v/>
      </c>
      <c r="VX56" s="2" t="str">
        <f t="shared" si="14"/>
        <v/>
      </c>
      <c r="VY56" s="2" t="str">
        <f t="shared" si="14"/>
        <v/>
      </c>
      <c r="VZ56" s="2" t="str">
        <f t="shared" si="14"/>
        <v/>
      </c>
      <c r="WA56" s="2" t="str">
        <f t="shared" si="14"/>
        <v/>
      </c>
      <c r="WB56" s="2" t="str">
        <f t="shared" si="14"/>
        <v/>
      </c>
      <c r="WC56" s="2" t="str">
        <f t="shared" si="14"/>
        <v/>
      </c>
    </row>
    <row r="57" spans="1:610"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t="str">
        <f t="shared" si="14"/>
        <v/>
      </c>
      <c r="VP57" s="2" t="str">
        <f t="shared" si="14"/>
        <v/>
      </c>
      <c r="VQ57" s="2" t="str">
        <f t="shared" si="14"/>
        <v/>
      </c>
      <c r="VR57" s="2" t="str">
        <f t="shared" si="14"/>
        <v/>
      </c>
      <c r="VS57" s="2" t="str">
        <f t="shared" si="14"/>
        <v/>
      </c>
      <c r="VT57" s="2" t="str">
        <f t="shared" si="14"/>
        <v/>
      </c>
      <c r="VU57" s="2" t="str">
        <f t="shared" si="14"/>
        <v/>
      </c>
      <c r="VV57" s="2" t="str">
        <f t="shared" si="14"/>
        <v/>
      </c>
      <c r="VW57" s="2" t="str">
        <f t="shared" si="14"/>
        <v/>
      </c>
      <c r="VX57" s="2" t="str">
        <f t="shared" si="14"/>
        <v/>
      </c>
      <c r="VY57" s="2" t="str">
        <f t="shared" si="14"/>
        <v/>
      </c>
      <c r="VZ57" s="2" t="str">
        <f t="shared" si="14"/>
        <v/>
      </c>
      <c r="WA57" s="2" t="str">
        <f t="shared" si="14"/>
        <v/>
      </c>
      <c r="WB57" s="2" t="str">
        <f t="shared" si="14"/>
        <v/>
      </c>
      <c r="WC57" s="2" t="str">
        <f t="shared" si="14"/>
        <v/>
      </c>
    </row>
    <row r="58" spans="1:610"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t="str">
        <f t="shared" si="14"/>
        <v/>
      </c>
      <c r="VP58" s="2" t="str">
        <f t="shared" si="14"/>
        <v/>
      </c>
      <c r="VQ58" s="2" t="str">
        <f t="shared" si="14"/>
        <v/>
      </c>
      <c r="VR58" s="2" t="str">
        <f t="shared" si="14"/>
        <v/>
      </c>
      <c r="VS58" s="2" t="str">
        <f t="shared" si="14"/>
        <v/>
      </c>
      <c r="VT58" s="2" t="str">
        <f t="shared" si="14"/>
        <v/>
      </c>
      <c r="VU58" s="2" t="str">
        <f t="shared" si="14"/>
        <v/>
      </c>
      <c r="VV58" s="2" t="str">
        <f t="shared" si="14"/>
        <v/>
      </c>
      <c r="VW58" s="2" t="str">
        <f t="shared" si="14"/>
        <v/>
      </c>
      <c r="VX58" s="2" t="str">
        <f t="shared" si="14"/>
        <v/>
      </c>
      <c r="VY58" s="2" t="str">
        <f t="shared" si="14"/>
        <v/>
      </c>
      <c r="VZ58" s="2" t="str">
        <f t="shared" si="14"/>
        <v/>
      </c>
      <c r="WA58" s="2" t="str">
        <f t="shared" si="14"/>
        <v/>
      </c>
      <c r="WB58" s="2" t="str">
        <f t="shared" si="14"/>
        <v/>
      </c>
      <c r="WC58" s="2" t="str">
        <f t="shared" si="14"/>
        <v/>
      </c>
    </row>
    <row r="59" spans="1:610"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t="str">
        <f t="shared" si="14"/>
        <v/>
      </c>
      <c r="VP59" s="2" t="str">
        <f t="shared" si="14"/>
        <v/>
      </c>
      <c r="VQ59" s="2" t="str">
        <f t="shared" si="14"/>
        <v/>
      </c>
      <c r="VR59" s="2" t="str">
        <f t="shared" si="14"/>
        <v/>
      </c>
      <c r="VS59" s="2" t="str">
        <f t="shared" si="14"/>
        <v/>
      </c>
      <c r="VT59" s="2" t="str">
        <f t="shared" si="14"/>
        <v/>
      </c>
      <c r="VU59" s="2" t="str">
        <f t="shared" si="14"/>
        <v/>
      </c>
      <c r="VV59" s="2" t="str">
        <f t="shared" si="14"/>
        <v/>
      </c>
      <c r="VW59" s="2" t="str">
        <f t="shared" si="14"/>
        <v/>
      </c>
      <c r="VX59" s="2" t="str">
        <f t="shared" si="14"/>
        <v/>
      </c>
      <c r="VY59" s="2" t="str">
        <f t="shared" si="14"/>
        <v/>
      </c>
      <c r="VZ59" s="2" t="str">
        <f t="shared" si="14"/>
        <v/>
      </c>
      <c r="WA59" s="2" t="str">
        <f t="shared" si="14"/>
        <v/>
      </c>
      <c r="WB59" s="2" t="str">
        <f t="shared" si="14"/>
        <v/>
      </c>
      <c r="WC59" s="2" t="str">
        <f t="shared" si="14"/>
        <v/>
      </c>
    </row>
    <row r="60" spans="1:610"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t="str">
        <f t="shared" si="14"/>
        <v/>
      </c>
      <c r="VP60" s="2" t="str">
        <f t="shared" si="14"/>
        <v/>
      </c>
      <c r="VQ60" s="2" t="str">
        <f t="shared" si="14"/>
        <v/>
      </c>
      <c r="VR60" s="2" t="str">
        <f t="shared" si="14"/>
        <v/>
      </c>
      <c r="VS60" s="2" t="str">
        <f t="shared" si="14"/>
        <v/>
      </c>
      <c r="VT60" s="2" t="str">
        <f t="shared" si="14"/>
        <v/>
      </c>
      <c r="VU60" s="2" t="str">
        <f t="shared" si="14"/>
        <v/>
      </c>
      <c r="VV60" s="2" t="str">
        <f t="shared" si="14"/>
        <v/>
      </c>
      <c r="VW60" s="2" t="str">
        <f t="shared" si="14"/>
        <v/>
      </c>
      <c r="VX60" s="2" t="str">
        <f t="shared" si="14"/>
        <v/>
      </c>
      <c r="VY60" s="2" t="str">
        <f t="shared" si="14"/>
        <v/>
      </c>
      <c r="VZ60" s="2" t="str">
        <f t="shared" si="14"/>
        <v/>
      </c>
      <c r="WA60" s="2" t="str">
        <f t="shared" si="14"/>
        <v/>
      </c>
      <c r="WB60" s="2" t="str">
        <f t="shared" si="14"/>
        <v/>
      </c>
      <c r="WC60" s="2" t="str">
        <f t="shared" si="14"/>
        <v/>
      </c>
    </row>
    <row r="61" spans="1:61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t="str">
        <f t="shared" si="14"/>
        <v/>
      </c>
      <c r="VP61" s="2" t="str">
        <f t="shared" si="14"/>
        <v/>
      </c>
      <c r="VQ61" s="2" t="str">
        <f t="shared" si="14"/>
        <v/>
      </c>
      <c r="VR61" s="2" t="str">
        <f t="shared" si="14"/>
        <v/>
      </c>
      <c r="VS61" s="2" t="str">
        <f t="shared" si="14"/>
        <v/>
      </c>
      <c r="VT61" s="2" t="str">
        <f t="shared" si="14"/>
        <v/>
      </c>
      <c r="VU61" s="2" t="str">
        <f t="shared" si="14"/>
        <v/>
      </c>
      <c r="VV61" s="2" t="str">
        <f t="shared" si="14"/>
        <v/>
      </c>
      <c r="VW61" s="2" t="str">
        <f t="shared" si="14"/>
        <v/>
      </c>
      <c r="VX61" s="2" t="str">
        <f t="shared" si="14"/>
        <v/>
      </c>
      <c r="VY61" s="2" t="str">
        <f t="shared" si="14"/>
        <v/>
      </c>
      <c r="VZ61" s="2" t="str">
        <f t="shared" si="14"/>
        <v/>
      </c>
      <c r="WA61" s="2" t="str">
        <f t="shared" si="14"/>
        <v/>
      </c>
      <c r="WB61" s="2" t="str">
        <f t="shared" si="14"/>
        <v/>
      </c>
      <c r="WC61" s="2" t="str">
        <f t="shared" si="14"/>
        <v/>
      </c>
    </row>
    <row r="62" spans="1:61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t="str">
        <f t="shared" si="14"/>
        <v/>
      </c>
      <c r="VP62" s="2" t="str">
        <f t="shared" si="14"/>
        <v/>
      </c>
      <c r="VQ62" s="2" t="str">
        <f t="shared" si="14"/>
        <v/>
      </c>
      <c r="VR62" s="2" t="str">
        <f t="shared" si="14"/>
        <v/>
      </c>
      <c r="VS62" s="2" t="str">
        <f t="shared" si="14"/>
        <v/>
      </c>
      <c r="VT62" s="2" t="str">
        <f t="shared" si="14"/>
        <v/>
      </c>
      <c r="VU62" s="2" t="str">
        <f t="shared" si="14"/>
        <v/>
      </c>
      <c r="VV62" s="2" t="str">
        <f t="shared" si="14"/>
        <v/>
      </c>
      <c r="VW62" s="2" t="str">
        <f t="shared" si="14"/>
        <v/>
      </c>
      <c r="VX62" s="2" t="str">
        <f t="shared" si="14"/>
        <v/>
      </c>
      <c r="VY62" s="2" t="str">
        <f t="shared" si="14"/>
        <v/>
      </c>
      <c r="VZ62" s="2" t="str">
        <f t="shared" si="14"/>
        <v/>
      </c>
      <c r="WA62" s="2" t="str">
        <f t="shared" si="14"/>
        <v/>
      </c>
      <c r="WB62" s="2" t="str">
        <f t="shared" si="14"/>
        <v/>
      </c>
      <c r="WC62" s="2" t="str">
        <f t="shared" si="14"/>
        <v/>
      </c>
    </row>
    <row r="63" spans="1:610"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t="str">
        <f t="shared" si="14"/>
        <v/>
      </c>
      <c r="VP63" s="2" t="str">
        <f t="shared" si="14"/>
        <v/>
      </c>
      <c r="VQ63" s="2" t="str">
        <f t="shared" si="14"/>
        <v/>
      </c>
      <c r="VR63" s="2" t="str">
        <f t="shared" si="14"/>
        <v/>
      </c>
      <c r="VS63" s="2" t="str">
        <f t="shared" si="14"/>
        <v/>
      </c>
      <c r="VT63" s="2" t="str">
        <f t="shared" si="14"/>
        <v/>
      </c>
      <c r="VU63" s="2" t="str">
        <f t="shared" si="14"/>
        <v/>
      </c>
      <c r="VV63" s="2" t="str">
        <f t="shared" si="14"/>
        <v/>
      </c>
      <c r="VW63" s="2" t="str">
        <f t="shared" si="14"/>
        <v/>
      </c>
      <c r="VX63" s="2" t="str">
        <f t="shared" si="14"/>
        <v/>
      </c>
      <c r="VY63" s="2" t="str">
        <f t="shared" si="14"/>
        <v/>
      </c>
      <c r="VZ63" s="2" t="str">
        <f t="shared" si="14"/>
        <v/>
      </c>
      <c r="WA63" s="2" t="str">
        <f t="shared" si="14"/>
        <v/>
      </c>
      <c r="WB63" s="2" t="str">
        <f t="shared" si="14"/>
        <v/>
      </c>
      <c r="WC63" s="2" t="str">
        <f t="shared" si="14"/>
        <v/>
      </c>
    </row>
    <row r="64" spans="1:610"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t="str">
        <f t="shared" si="14"/>
        <v/>
      </c>
      <c r="VP64" s="2" t="str">
        <f t="shared" si="14"/>
        <v/>
      </c>
      <c r="VQ64" s="2" t="str">
        <f t="shared" si="14"/>
        <v/>
      </c>
      <c r="VR64" s="2" t="str">
        <f t="shared" si="14"/>
        <v/>
      </c>
      <c r="VS64" s="2" t="str">
        <f t="shared" si="14"/>
        <v/>
      </c>
      <c r="VT64" s="2" t="str">
        <f t="shared" si="14"/>
        <v/>
      </c>
      <c r="VU64" s="2" t="str">
        <f t="shared" si="14"/>
        <v/>
      </c>
      <c r="VV64" s="2" t="str">
        <f t="shared" si="14"/>
        <v/>
      </c>
      <c r="VW64" s="2" t="str">
        <f t="shared" si="14"/>
        <v/>
      </c>
      <c r="VX64" s="2" t="str">
        <f t="shared" si="14"/>
        <v/>
      </c>
      <c r="VY64" s="2" t="str">
        <f t="shared" si="14"/>
        <v/>
      </c>
      <c r="VZ64" s="2" t="str">
        <f t="shared" si="14"/>
        <v/>
      </c>
      <c r="WA64" s="2" t="str">
        <f t="shared" si="14"/>
        <v/>
      </c>
      <c r="WB64" s="2" t="str">
        <f t="shared" si="14"/>
        <v/>
      </c>
      <c r="WC64" s="2" t="str">
        <f t="shared" si="14"/>
        <v/>
      </c>
    </row>
    <row r="65" spans="1:60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t="str">
        <f t="shared" si="14"/>
        <v/>
      </c>
      <c r="VP65" s="2" t="str">
        <f t="shared" si="14"/>
        <v/>
      </c>
      <c r="VQ65" s="2" t="str">
        <f t="shared" si="14"/>
        <v/>
      </c>
      <c r="VR65" s="2" t="str">
        <f t="shared" si="14"/>
        <v/>
      </c>
      <c r="VS65" s="2" t="str">
        <f t="shared" si="14"/>
        <v/>
      </c>
      <c r="VT65" s="2" t="str">
        <f t="shared" si="14"/>
        <v/>
      </c>
      <c r="VU65" s="2" t="str">
        <f t="shared" si="14"/>
        <v/>
      </c>
      <c r="VV65" s="2" t="str">
        <f t="shared" si="14"/>
        <v/>
      </c>
      <c r="VW65" s="2" t="str">
        <f t="shared" si="14"/>
        <v/>
      </c>
      <c r="VX65" s="2" t="str">
        <f t="shared" si="14"/>
        <v/>
      </c>
      <c r="VY65" s="2" t="str">
        <f t="shared" si="14"/>
        <v/>
      </c>
      <c r="VZ65" s="2" t="str">
        <f t="shared" si="14"/>
        <v/>
      </c>
      <c r="WA65" s="2" t="str">
        <f t="shared" si="14"/>
        <v/>
      </c>
      <c r="WB65" s="2" t="str">
        <f t="shared" si="14"/>
        <v/>
      </c>
      <c r="WC65" s="2" t="str">
        <f t="shared" si="14"/>
        <v/>
      </c>
    </row>
    <row r="66" spans="1:60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t="str">
        <f t="shared" si="14"/>
        <v/>
      </c>
      <c r="VP66" s="2" t="str">
        <f t="shared" si="14"/>
        <v/>
      </c>
      <c r="VQ66" s="2" t="str">
        <f t="shared" si="14"/>
        <v/>
      </c>
      <c r="VR66" s="2" t="str">
        <f t="shared" si="14"/>
        <v/>
      </c>
      <c r="VS66" s="2" t="str">
        <f t="shared" si="14"/>
        <v/>
      </c>
      <c r="VT66" s="2" t="str">
        <f t="shared" si="14"/>
        <v/>
      </c>
      <c r="VU66" s="2" t="str">
        <f t="shared" si="14"/>
        <v/>
      </c>
      <c r="VV66" s="2" t="str">
        <f t="shared" si="14"/>
        <v/>
      </c>
      <c r="VW66" s="2" t="str">
        <f t="shared" si="14"/>
        <v/>
      </c>
      <c r="VX66" s="2" t="str">
        <f t="shared" si="14"/>
        <v/>
      </c>
      <c r="VY66" s="2" t="str">
        <f t="shared" si="14"/>
        <v/>
      </c>
      <c r="VZ66" s="2" t="str">
        <f t="shared" si="14"/>
        <v/>
      </c>
      <c r="WA66" s="2" t="str">
        <f t="shared" si="14"/>
        <v/>
      </c>
      <c r="WB66" s="2" t="str">
        <f t="shared" si="14"/>
        <v/>
      </c>
      <c r="WC66" s="2" t="str">
        <f t="shared" si="14"/>
        <v/>
      </c>
    </row>
    <row r="67" spans="1:60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t="str">
        <f t="shared" si="14"/>
        <v/>
      </c>
      <c r="VP67" s="2" t="str">
        <f t="shared" si="14"/>
        <v/>
      </c>
      <c r="VQ67" s="2" t="str">
        <f t="shared" si="14"/>
        <v/>
      </c>
      <c r="VR67" s="2" t="str">
        <f t="shared" si="14"/>
        <v/>
      </c>
      <c r="VS67" s="2" t="str">
        <f t="shared" si="14"/>
        <v/>
      </c>
      <c r="VT67" s="2" t="str">
        <f t="shared" si="14"/>
        <v/>
      </c>
      <c r="VU67" s="2" t="str">
        <f t="shared" si="14"/>
        <v/>
      </c>
      <c r="VV67" s="2" t="str">
        <f t="shared" si="14"/>
        <v/>
      </c>
      <c r="VW67" s="2" t="str">
        <f t="shared" si="14"/>
        <v/>
      </c>
      <c r="VX67" s="2" t="str">
        <f t="shared" si="14"/>
        <v/>
      </c>
      <c r="VY67" s="2" t="str">
        <f t="shared" si="14"/>
        <v/>
      </c>
      <c r="VZ67" s="2" t="str">
        <f t="shared" si="14"/>
        <v/>
      </c>
      <c r="WA67" s="2" t="str">
        <f t="shared" si="14"/>
        <v/>
      </c>
      <c r="WB67" s="2" t="str">
        <f t="shared" si="14"/>
        <v/>
      </c>
      <c r="WC67" s="2" t="str">
        <f t="shared" si="14"/>
        <v/>
      </c>
    </row>
    <row r="68" spans="1:60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t="str">
        <f t="shared" si="14"/>
        <v/>
      </c>
      <c r="VP68" s="2" t="str">
        <f t="shared" si="14"/>
        <v/>
      </c>
      <c r="VQ68" s="2" t="str">
        <f t="shared" si="14"/>
        <v/>
      </c>
      <c r="VR68" s="2" t="str">
        <f t="shared" si="14"/>
        <v/>
      </c>
      <c r="VS68" s="2" t="str">
        <f t="shared" si="14"/>
        <v/>
      </c>
      <c r="VT68" s="2" t="str">
        <f t="shared" si="14"/>
        <v/>
      </c>
      <c r="VU68" s="2" t="str">
        <f t="shared" si="14"/>
        <v/>
      </c>
      <c r="VV68" s="2" t="str">
        <f t="shared" si="14"/>
        <v/>
      </c>
      <c r="VW68" s="2" t="str">
        <f t="shared" si="14"/>
        <v/>
      </c>
      <c r="VX68" s="2" t="str">
        <f t="shared" si="14"/>
        <v/>
      </c>
      <c r="VY68" s="2" t="str">
        <f t="shared" si="14"/>
        <v/>
      </c>
      <c r="VZ68" s="2" t="str">
        <f t="shared" si="14"/>
        <v/>
      </c>
      <c r="WA68" s="2" t="str">
        <f t="shared" si="14"/>
        <v/>
      </c>
      <c r="WB68" s="2" t="str">
        <f t="shared" si="14"/>
        <v/>
      </c>
      <c r="WC68" s="2" t="str">
        <f t="shared" si="14"/>
        <v/>
      </c>
    </row>
    <row r="69" spans="1:60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t="str">
        <f t="shared" ref="VO69:WC83" si="15">MID($A69,VO$1,1)</f>
        <v/>
      </c>
      <c r="VP69" s="2" t="str">
        <f t="shared" si="15"/>
        <v/>
      </c>
      <c r="VQ69" s="2" t="str">
        <f t="shared" si="15"/>
        <v/>
      </c>
      <c r="VR69" s="2" t="str">
        <f t="shared" si="15"/>
        <v/>
      </c>
      <c r="VS69" s="2" t="str">
        <f t="shared" si="15"/>
        <v/>
      </c>
      <c r="VT69" s="2" t="str">
        <f t="shared" si="15"/>
        <v/>
      </c>
      <c r="VU69" s="2" t="str">
        <f t="shared" si="15"/>
        <v/>
      </c>
      <c r="VV69" s="2" t="str">
        <f t="shared" si="15"/>
        <v/>
      </c>
      <c r="VW69" s="2" t="str">
        <f t="shared" si="15"/>
        <v/>
      </c>
      <c r="VX69" s="2" t="str">
        <f t="shared" si="15"/>
        <v/>
      </c>
      <c r="VY69" s="2" t="str">
        <f t="shared" si="15"/>
        <v/>
      </c>
      <c r="VZ69" s="2" t="str">
        <f t="shared" si="15"/>
        <v/>
      </c>
      <c r="WA69" s="2" t="str">
        <f t="shared" si="15"/>
        <v/>
      </c>
      <c r="WB69" s="2" t="str">
        <f t="shared" si="15"/>
        <v/>
      </c>
      <c r="WC69" s="2" t="str">
        <f t="shared" si="15"/>
        <v/>
      </c>
    </row>
    <row r="70" spans="1:60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t="str">
        <f t="shared" si="15"/>
        <v/>
      </c>
      <c r="VP70" s="2" t="str">
        <f t="shared" si="15"/>
        <v/>
      </c>
      <c r="VQ70" s="2" t="str">
        <f t="shared" si="15"/>
        <v/>
      </c>
      <c r="VR70" s="2" t="str">
        <f t="shared" si="15"/>
        <v/>
      </c>
      <c r="VS70" s="2" t="str">
        <f t="shared" si="15"/>
        <v/>
      </c>
      <c r="VT70" s="2" t="str">
        <f t="shared" si="15"/>
        <v/>
      </c>
      <c r="VU70" s="2" t="str">
        <f t="shared" si="15"/>
        <v/>
      </c>
      <c r="VV70" s="2" t="str">
        <f t="shared" si="15"/>
        <v/>
      </c>
      <c r="VW70" s="2" t="str">
        <f t="shared" si="15"/>
        <v/>
      </c>
      <c r="VX70" s="2" t="str">
        <f t="shared" si="15"/>
        <v/>
      </c>
      <c r="VY70" s="2" t="str">
        <f t="shared" si="15"/>
        <v/>
      </c>
      <c r="VZ70" s="2" t="str">
        <f t="shared" si="15"/>
        <v/>
      </c>
      <c r="WA70" s="2" t="str">
        <f t="shared" si="15"/>
        <v/>
      </c>
      <c r="WB70" s="2" t="str">
        <f t="shared" si="15"/>
        <v/>
      </c>
      <c r="WC70" s="2" t="str">
        <f t="shared" si="15"/>
        <v/>
      </c>
    </row>
    <row r="71" spans="1:60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t="str">
        <f t="shared" si="15"/>
        <v/>
      </c>
      <c r="VP71" s="2" t="str">
        <f t="shared" si="15"/>
        <v/>
      </c>
      <c r="VQ71" s="2" t="str">
        <f t="shared" si="15"/>
        <v/>
      </c>
      <c r="VR71" s="2" t="str">
        <f t="shared" si="15"/>
        <v/>
      </c>
      <c r="VS71" s="2" t="str">
        <f t="shared" si="15"/>
        <v/>
      </c>
      <c r="VT71" s="2" t="str">
        <f t="shared" si="15"/>
        <v/>
      </c>
      <c r="VU71" s="2" t="str">
        <f t="shared" si="15"/>
        <v/>
      </c>
      <c r="VV71" s="2" t="str">
        <f t="shared" si="15"/>
        <v/>
      </c>
      <c r="VW71" s="2" t="str">
        <f t="shared" si="15"/>
        <v/>
      </c>
      <c r="VX71" s="2" t="str">
        <f t="shared" si="15"/>
        <v/>
      </c>
      <c r="VY71" s="2" t="str">
        <f t="shared" si="15"/>
        <v/>
      </c>
      <c r="VZ71" s="2" t="str">
        <f t="shared" si="15"/>
        <v/>
      </c>
      <c r="WA71" s="2" t="str">
        <f t="shared" si="15"/>
        <v/>
      </c>
      <c r="WB71" s="2" t="str">
        <f t="shared" si="15"/>
        <v/>
      </c>
      <c r="WC71" s="2" t="str">
        <f t="shared" si="15"/>
        <v/>
      </c>
    </row>
    <row r="72" spans="1:60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t="str">
        <f t="shared" si="15"/>
        <v/>
      </c>
      <c r="VP72" s="2" t="str">
        <f t="shared" si="15"/>
        <v/>
      </c>
      <c r="VQ72" s="2" t="str">
        <f t="shared" si="15"/>
        <v/>
      </c>
      <c r="VR72" s="2" t="str">
        <f t="shared" si="15"/>
        <v/>
      </c>
      <c r="VS72" s="2" t="str">
        <f t="shared" si="15"/>
        <v/>
      </c>
      <c r="VT72" s="2" t="str">
        <f t="shared" si="15"/>
        <v/>
      </c>
      <c r="VU72" s="2" t="str">
        <f t="shared" si="15"/>
        <v/>
      </c>
      <c r="VV72" s="2" t="str">
        <f t="shared" si="15"/>
        <v/>
      </c>
      <c r="VW72" s="2" t="str">
        <f t="shared" si="15"/>
        <v/>
      </c>
      <c r="VX72" s="2" t="str">
        <f t="shared" si="15"/>
        <v/>
      </c>
      <c r="VY72" s="2" t="str">
        <f t="shared" si="15"/>
        <v/>
      </c>
      <c r="VZ72" s="2" t="str">
        <f t="shared" si="15"/>
        <v/>
      </c>
      <c r="WA72" s="2" t="str">
        <f t="shared" si="15"/>
        <v/>
      </c>
      <c r="WB72" s="2" t="str">
        <f t="shared" si="15"/>
        <v/>
      </c>
      <c r="WC72" s="2" t="str">
        <f t="shared" si="15"/>
        <v/>
      </c>
    </row>
    <row r="73" spans="1:60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t="str">
        <f t="shared" si="15"/>
        <v/>
      </c>
      <c r="VP73" s="2" t="str">
        <f t="shared" si="15"/>
        <v/>
      </c>
      <c r="VQ73" s="2" t="str">
        <f t="shared" si="15"/>
        <v/>
      </c>
      <c r="VR73" s="2" t="str">
        <f t="shared" si="15"/>
        <v/>
      </c>
      <c r="VS73" s="2" t="str">
        <f t="shared" si="15"/>
        <v/>
      </c>
      <c r="VT73" s="2" t="str">
        <f t="shared" si="15"/>
        <v/>
      </c>
      <c r="VU73" s="2" t="str">
        <f t="shared" si="15"/>
        <v/>
      </c>
      <c r="VV73" s="2" t="str">
        <f t="shared" si="15"/>
        <v/>
      </c>
      <c r="VW73" s="2" t="str">
        <f t="shared" si="15"/>
        <v/>
      </c>
      <c r="VX73" s="2" t="str">
        <f t="shared" si="15"/>
        <v/>
      </c>
      <c r="VY73" s="2" t="str">
        <f t="shared" si="15"/>
        <v/>
      </c>
      <c r="VZ73" s="2" t="str">
        <f t="shared" si="15"/>
        <v/>
      </c>
      <c r="WA73" s="2" t="str">
        <f t="shared" si="15"/>
        <v/>
      </c>
      <c r="WB73" s="2" t="str">
        <f t="shared" si="15"/>
        <v/>
      </c>
      <c r="WC73" s="2" t="str">
        <f t="shared" si="15"/>
        <v/>
      </c>
    </row>
    <row r="74" spans="1:60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t="str">
        <f t="shared" si="15"/>
        <v/>
      </c>
      <c r="VP74" s="2" t="str">
        <f t="shared" si="15"/>
        <v/>
      </c>
      <c r="VQ74" s="2" t="str">
        <f t="shared" si="15"/>
        <v/>
      </c>
      <c r="VR74" s="2" t="str">
        <f t="shared" si="15"/>
        <v/>
      </c>
      <c r="VS74" s="2" t="str">
        <f t="shared" si="15"/>
        <v/>
      </c>
      <c r="VT74" s="2" t="str">
        <f t="shared" si="15"/>
        <v/>
      </c>
      <c r="VU74" s="2" t="str">
        <f t="shared" si="15"/>
        <v/>
      </c>
      <c r="VV74" s="2" t="str">
        <f t="shared" si="15"/>
        <v/>
      </c>
      <c r="VW74" s="2" t="str">
        <f t="shared" si="15"/>
        <v/>
      </c>
      <c r="VX74" s="2" t="str">
        <f t="shared" si="15"/>
        <v/>
      </c>
      <c r="VY74" s="2" t="str">
        <f t="shared" si="15"/>
        <v/>
      </c>
      <c r="VZ74" s="2" t="str">
        <f t="shared" si="15"/>
        <v/>
      </c>
      <c r="WA74" s="2" t="str">
        <f t="shared" si="15"/>
        <v/>
      </c>
      <c r="WB74" s="2" t="str">
        <f t="shared" si="15"/>
        <v/>
      </c>
      <c r="WC74" s="2" t="str">
        <f t="shared" si="15"/>
        <v/>
      </c>
    </row>
    <row r="75" spans="1:60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t="str">
        <f t="shared" si="15"/>
        <v/>
      </c>
      <c r="VP75" s="2" t="str">
        <f t="shared" si="15"/>
        <v/>
      </c>
      <c r="VQ75" s="2" t="str">
        <f t="shared" si="15"/>
        <v/>
      </c>
      <c r="VR75" s="2" t="str">
        <f t="shared" si="15"/>
        <v/>
      </c>
      <c r="VS75" s="2" t="str">
        <f t="shared" si="15"/>
        <v/>
      </c>
      <c r="VT75" s="2" t="str">
        <f t="shared" si="15"/>
        <v/>
      </c>
      <c r="VU75" s="2" t="str">
        <f t="shared" si="15"/>
        <v/>
      </c>
      <c r="VV75" s="2" t="str">
        <f t="shared" si="15"/>
        <v/>
      </c>
      <c r="VW75" s="2" t="str">
        <f t="shared" si="15"/>
        <v/>
      </c>
      <c r="VX75" s="2" t="str">
        <f t="shared" si="15"/>
        <v/>
      </c>
      <c r="VY75" s="2" t="str">
        <f t="shared" si="15"/>
        <v/>
      </c>
      <c r="VZ75" s="2" t="str">
        <f t="shared" si="15"/>
        <v/>
      </c>
      <c r="WA75" s="2" t="str">
        <f t="shared" si="15"/>
        <v/>
      </c>
      <c r="WB75" s="2" t="str">
        <f t="shared" si="15"/>
        <v/>
      </c>
      <c r="WC75" s="2" t="str">
        <f t="shared" si="15"/>
        <v/>
      </c>
    </row>
    <row r="76" spans="1:60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t="str">
        <f t="shared" si="15"/>
        <v/>
      </c>
      <c r="VP76" s="2" t="str">
        <f t="shared" si="15"/>
        <v/>
      </c>
      <c r="VQ76" s="2" t="str">
        <f t="shared" si="15"/>
        <v/>
      </c>
      <c r="VR76" s="2" t="str">
        <f t="shared" si="15"/>
        <v/>
      </c>
      <c r="VS76" s="2" t="str">
        <f t="shared" si="15"/>
        <v/>
      </c>
      <c r="VT76" s="2" t="str">
        <f t="shared" si="15"/>
        <v/>
      </c>
      <c r="VU76" s="2" t="str">
        <f t="shared" si="15"/>
        <v/>
      </c>
      <c r="VV76" s="2" t="str">
        <f t="shared" si="15"/>
        <v/>
      </c>
      <c r="VW76" s="2" t="str">
        <f t="shared" si="15"/>
        <v/>
      </c>
      <c r="VX76" s="2" t="str">
        <f t="shared" si="15"/>
        <v/>
      </c>
      <c r="VY76" s="2" t="str">
        <f t="shared" si="15"/>
        <v/>
      </c>
      <c r="VZ76" s="2" t="str">
        <f t="shared" si="15"/>
        <v/>
      </c>
      <c r="WA76" s="2" t="str">
        <f t="shared" si="15"/>
        <v/>
      </c>
      <c r="WB76" s="2" t="str">
        <f t="shared" si="15"/>
        <v/>
      </c>
      <c r="WC76" s="2" t="str">
        <f t="shared" si="15"/>
        <v/>
      </c>
    </row>
    <row r="77" spans="1:60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t="str">
        <f t="shared" si="15"/>
        <v/>
      </c>
      <c r="VP77" s="2" t="str">
        <f t="shared" si="15"/>
        <v/>
      </c>
      <c r="VQ77" s="2" t="str">
        <f t="shared" si="15"/>
        <v/>
      </c>
      <c r="VR77" s="2" t="str">
        <f t="shared" si="15"/>
        <v/>
      </c>
      <c r="VS77" s="2" t="str">
        <f t="shared" si="15"/>
        <v/>
      </c>
      <c r="VT77" s="2" t="str">
        <f t="shared" si="15"/>
        <v/>
      </c>
      <c r="VU77" s="2" t="str">
        <f t="shared" si="15"/>
        <v/>
      </c>
      <c r="VV77" s="2" t="str">
        <f t="shared" si="15"/>
        <v/>
      </c>
      <c r="VW77" s="2" t="str">
        <f t="shared" si="15"/>
        <v/>
      </c>
      <c r="VX77" s="2" t="str">
        <f t="shared" si="15"/>
        <v/>
      </c>
      <c r="VY77" s="2" t="str">
        <f t="shared" si="15"/>
        <v/>
      </c>
      <c r="VZ77" s="2" t="str">
        <f t="shared" si="15"/>
        <v/>
      </c>
      <c r="WA77" s="2" t="str">
        <f t="shared" si="15"/>
        <v/>
      </c>
      <c r="WB77" s="2" t="str">
        <f t="shared" si="15"/>
        <v/>
      </c>
      <c r="WC77" s="2" t="str">
        <f t="shared" si="15"/>
        <v/>
      </c>
    </row>
    <row r="78" spans="1:60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t="str">
        <f t="shared" si="15"/>
        <v/>
      </c>
      <c r="VP78" s="2" t="str">
        <f t="shared" si="15"/>
        <v/>
      </c>
      <c r="VQ78" s="2" t="str">
        <f t="shared" si="15"/>
        <v/>
      </c>
      <c r="VR78" s="2" t="str">
        <f t="shared" si="15"/>
        <v/>
      </c>
      <c r="VS78" s="2" t="str">
        <f t="shared" si="15"/>
        <v/>
      </c>
      <c r="VT78" s="2" t="str">
        <f t="shared" si="15"/>
        <v/>
      </c>
      <c r="VU78" s="2" t="str">
        <f t="shared" si="15"/>
        <v/>
      </c>
      <c r="VV78" s="2" t="str">
        <f t="shared" si="15"/>
        <v/>
      </c>
      <c r="VW78" s="2" t="str">
        <f t="shared" si="15"/>
        <v/>
      </c>
      <c r="VX78" s="2" t="str">
        <f t="shared" si="15"/>
        <v/>
      </c>
      <c r="VY78" s="2" t="str">
        <f t="shared" si="15"/>
        <v/>
      </c>
      <c r="VZ78" s="2" t="str">
        <f t="shared" si="15"/>
        <v/>
      </c>
      <c r="WA78" s="2" t="str">
        <f t="shared" si="15"/>
        <v/>
      </c>
      <c r="WB78" s="2" t="str">
        <f t="shared" si="15"/>
        <v/>
      </c>
      <c r="WC78" s="2" t="str">
        <f t="shared" si="15"/>
        <v/>
      </c>
    </row>
    <row r="79" spans="1:60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t="str">
        <f t="shared" si="15"/>
        <v/>
      </c>
      <c r="VP79" s="2" t="str">
        <f t="shared" si="15"/>
        <v/>
      </c>
      <c r="VQ79" s="2" t="str">
        <f t="shared" si="15"/>
        <v/>
      </c>
      <c r="VR79" s="2" t="str">
        <f t="shared" si="15"/>
        <v/>
      </c>
      <c r="VS79" s="2" t="str">
        <f t="shared" si="15"/>
        <v/>
      </c>
      <c r="VT79" s="2" t="str">
        <f t="shared" si="15"/>
        <v/>
      </c>
      <c r="VU79" s="2" t="str">
        <f t="shared" si="15"/>
        <v/>
      </c>
      <c r="VV79" s="2" t="str">
        <f t="shared" si="15"/>
        <v/>
      </c>
      <c r="VW79" s="2" t="str">
        <f t="shared" si="15"/>
        <v/>
      </c>
      <c r="VX79" s="2" t="str">
        <f t="shared" si="15"/>
        <v/>
      </c>
      <c r="VY79" s="2" t="str">
        <f t="shared" si="15"/>
        <v/>
      </c>
      <c r="VZ79" s="2" t="str">
        <f t="shared" si="15"/>
        <v/>
      </c>
      <c r="WA79" s="2" t="str">
        <f t="shared" si="15"/>
        <v/>
      </c>
      <c r="WB79" s="2" t="str">
        <f t="shared" si="15"/>
        <v/>
      </c>
      <c r="WC79" s="2" t="str">
        <f t="shared" si="15"/>
        <v/>
      </c>
    </row>
    <row r="80" spans="1:60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t="str">
        <f t="shared" si="15"/>
        <v/>
      </c>
      <c r="VP80" s="2" t="str">
        <f t="shared" si="15"/>
        <v/>
      </c>
      <c r="VQ80" s="2" t="str">
        <f t="shared" si="15"/>
        <v/>
      </c>
      <c r="VR80" s="2" t="str">
        <f t="shared" si="15"/>
        <v/>
      </c>
      <c r="VS80" s="2" t="str">
        <f t="shared" si="15"/>
        <v/>
      </c>
      <c r="VT80" s="2" t="str">
        <f t="shared" si="15"/>
        <v/>
      </c>
      <c r="VU80" s="2" t="str">
        <f t="shared" si="15"/>
        <v/>
      </c>
      <c r="VV80" s="2" t="str">
        <f t="shared" si="15"/>
        <v/>
      </c>
      <c r="VW80" s="2" t="str">
        <f t="shared" si="15"/>
        <v/>
      </c>
      <c r="VX80" s="2" t="str">
        <f t="shared" si="15"/>
        <v/>
      </c>
      <c r="VY80" s="2" t="str">
        <f t="shared" si="15"/>
        <v/>
      </c>
      <c r="VZ80" s="2" t="str">
        <f t="shared" si="15"/>
        <v/>
      </c>
      <c r="WA80" s="2" t="str">
        <f t="shared" si="15"/>
        <v/>
      </c>
      <c r="WB80" s="2" t="str">
        <f t="shared" si="15"/>
        <v/>
      </c>
      <c r="WC80" s="2" t="str">
        <f t="shared" si="15"/>
        <v/>
      </c>
    </row>
    <row r="81" spans="1:60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t="str">
        <f t="shared" si="15"/>
        <v/>
      </c>
      <c r="VP81" s="2" t="str">
        <f t="shared" si="15"/>
        <v/>
      </c>
      <c r="VQ81" s="2" t="str">
        <f t="shared" si="15"/>
        <v/>
      </c>
      <c r="VR81" s="2" t="str">
        <f t="shared" si="15"/>
        <v/>
      </c>
      <c r="VS81" s="2" t="str">
        <f t="shared" si="15"/>
        <v/>
      </c>
      <c r="VT81" s="2" t="str">
        <f t="shared" si="15"/>
        <v/>
      </c>
      <c r="VU81" s="2" t="str">
        <f t="shared" si="15"/>
        <v/>
      </c>
      <c r="VV81" s="2" t="str">
        <f t="shared" si="15"/>
        <v/>
      </c>
      <c r="VW81" s="2" t="str">
        <f t="shared" si="15"/>
        <v/>
      </c>
      <c r="VX81" s="2" t="str">
        <f t="shared" si="15"/>
        <v/>
      </c>
      <c r="VY81" s="2" t="str">
        <f t="shared" si="15"/>
        <v/>
      </c>
      <c r="VZ81" s="2" t="str">
        <f t="shared" si="15"/>
        <v/>
      </c>
      <c r="WA81" s="2" t="str">
        <f t="shared" si="15"/>
        <v/>
      </c>
      <c r="WB81" s="2" t="str">
        <f t="shared" si="15"/>
        <v/>
      </c>
      <c r="WC81" s="2" t="str">
        <f t="shared" si="15"/>
        <v/>
      </c>
    </row>
    <row r="82" spans="1:60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t="str">
        <f t="shared" si="15"/>
        <v/>
      </c>
      <c r="VP82" s="2" t="str">
        <f t="shared" si="15"/>
        <v/>
      </c>
      <c r="VQ82" s="2" t="str">
        <f t="shared" si="15"/>
        <v/>
      </c>
      <c r="VR82" s="2" t="str">
        <f t="shared" si="15"/>
        <v/>
      </c>
      <c r="VS82" s="2" t="str">
        <f t="shared" si="15"/>
        <v/>
      </c>
      <c r="VT82" s="2" t="str">
        <f t="shared" si="15"/>
        <v/>
      </c>
      <c r="VU82" s="2" t="str">
        <f t="shared" si="15"/>
        <v/>
      </c>
      <c r="VV82" s="2" t="str">
        <f t="shared" si="15"/>
        <v/>
      </c>
      <c r="VW82" s="2" t="str">
        <f t="shared" si="15"/>
        <v/>
      </c>
      <c r="VX82" s="2" t="str">
        <f t="shared" si="15"/>
        <v/>
      </c>
      <c r="VY82" s="2" t="str">
        <f t="shared" si="15"/>
        <v/>
      </c>
      <c r="VZ82" s="2" t="str">
        <f t="shared" si="15"/>
        <v/>
      </c>
      <c r="WA82" s="2" t="str">
        <f t="shared" si="15"/>
        <v/>
      </c>
      <c r="WB82" s="2" t="str">
        <f t="shared" si="15"/>
        <v/>
      </c>
      <c r="WC82" s="2" t="str">
        <f t="shared" si="15"/>
        <v/>
      </c>
    </row>
    <row r="83" spans="1:60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t="str">
        <f t="shared" si="15"/>
        <v/>
      </c>
      <c r="VP83" s="2" t="str">
        <f t="shared" si="15"/>
        <v/>
      </c>
      <c r="VQ83" s="2" t="str">
        <f t="shared" si="15"/>
        <v/>
      </c>
      <c r="VR83" s="2" t="str">
        <f t="shared" si="15"/>
        <v/>
      </c>
      <c r="VS83" s="2" t="str">
        <f t="shared" si="15"/>
        <v/>
      </c>
      <c r="VT83" s="2" t="str">
        <f t="shared" si="15"/>
        <v/>
      </c>
      <c r="VU83" s="2" t="str">
        <f t="shared" si="15"/>
        <v/>
      </c>
      <c r="VV83" s="2" t="str">
        <f t="shared" si="15"/>
        <v/>
      </c>
      <c r="VW83" s="2" t="str">
        <f t="shared" si="15"/>
        <v/>
      </c>
      <c r="VX83" s="2" t="str">
        <f t="shared" si="15"/>
        <v/>
      </c>
      <c r="VY83" s="2" t="str">
        <f t="shared" si="15"/>
        <v/>
      </c>
      <c r="VZ83" s="2" t="str">
        <f t="shared" si="15"/>
        <v/>
      </c>
      <c r="WA83" s="2" t="str">
        <f t="shared" si="15"/>
        <v/>
      </c>
      <c r="WB83" s="2" t="str">
        <f t="shared" si="15"/>
        <v/>
      </c>
      <c r="WC83" s="2" t="str">
        <f t="shared" si="15"/>
        <v/>
      </c>
    </row>
    <row r="84" spans="1:601" x14ac:dyDescent="0.25">
      <c r="VO84" s="2"/>
      <c r="VP84" s="2"/>
      <c r="VQ84" s="2"/>
      <c r="VR84" s="2"/>
      <c r="VS84" s="2"/>
      <c r="VT84" s="2"/>
      <c r="VU84" s="2"/>
      <c r="VV84" s="2"/>
      <c r="VW84" s="2"/>
      <c r="VX84" s="2"/>
      <c r="VY84" s="2"/>
      <c r="VZ84" s="2"/>
      <c r="WA84" s="2" t="str">
        <f t="shared" ref="WA84:WC90" si="16">MID($A77,WA$1,1)</f>
        <v/>
      </c>
      <c r="WB84" s="2" t="str">
        <f t="shared" si="16"/>
        <v/>
      </c>
      <c r="WC84" s="2" t="str">
        <f t="shared" si="16"/>
        <v/>
      </c>
    </row>
    <row r="85" spans="1:601" x14ac:dyDescent="0.25">
      <c r="VO85" s="2"/>
      <c r="VP85" s="2"/>
      <c r="VQ85" s="2"/>
      <c r="VR85" s="2"/>
      <c r="VS85" s="2"/>
      <c r="VT85" s="2"/>
      <c r="VU85" s="2"/>
      <c r="VV85" s="2"/>
      <c r="VW85" s="2"/>
      <c r="VX85" s="2"/>
      <c r="VY85" s="2"/>
      <c r="VZ85" s="2"/>
      <c r="WA85" s="2" t="str">
        <f t="shared" si="16"/>
        <v/>
      </c>
      <c r="WB85" s="2" t="str">
        <f t="shared" si="16"/>
        <v/>
      </c>
      <c r="WC85" s="2" t="str">
        <f t="shared" si="16"/>
        <v/>
      </c>
    </row>
    <row r="86" spans="1:601" x14ac:dyDescent="0.25">
      <c r="VO86" s="2"/>
      <c r="VP86" s="2"/>
      <c r="VQ86" s="2"/>
      <c r="VR86" s="2"/>
      <c r="VS86" s="2"/>
      <c r="VT86" s="2"/>
      <c r="VU86" s="2"/>
      <c r="VV86" s="2"/>
      <c r="VW86" s="2"/>
      <c r="VX86" s="2"/>
      <c r="VY86" s="2"/>
      <c r="VZ86" s="2"/>
      <c r="WA86" s="2" t="str">
        <f t="shared" si="16"/>
        <v/>
      </c>
      <c r="WB86" s="2" t="str">
        <f t="shared" si="16"/>
        <v/>
      </c>
      <c r="WC86" s="2" t="str">
        <f t="shared" si="16"/>
        <v/>
      </c>
    </row>
    <row r="87" spans="1:601" x14ac:dyDescent="0.25">
      <c r="VO87" s="2"/>
      <c r="VP87" s="2"/>
      <c r="VQ87" s="2"/>
      <c r="VR87" s="2"/>
      <c r="VS87" s="2"/>
      <c r="VT87" s="2"/>
      <c r="VU87" s="2"/>
      <c r="VV87" s="2"/>
      <c r="VW87" s="2"/>
      <c r="VX87" s="2"/>
      <c r="VY87" s="2"/>
      <c r="VZ87" s="2"/>
      <c r="WA87" s="2" t="str">
        <f t="shared" si="16"/>
        <v/>
      </c>
      <c r="WB87" s="2" t="str">
        <f t="shared" si="16"/>
        <v/>
      </c>
      <c r="WC87" s="2" t="str">
        <f t="shared" si="16"/>
        <v/>
      </c>
    </row>
    <row r="88" spans="1:601" x14ac:dyDescent="0.25">
      <c r="VO88" s="2"/>
      <c r="VP88" s="2"/>
      <c r="VQ88" s="2"/>
      <c r="VR88" s="2"/>
      <c r="VS88" s="2"/>
      <c r="VT88" s="2"/>
      <c r="VU88" s="2"/>
      <c r="VV88" s="2"/>
      <c r="VW88" s="2"/>
      <c r="VX88" s="2"/>
      <c r="VY88" s="2"/>
      <c r="VZ88" s="2"/>
      <c r="WA88" s="2" t="str">
        <f t="shared" si="16"/>
        <v/>
      </c>
      <c r="WB88" s="2" t="str">
        <f t="shared" si="16"/>
        <v/>
      </c>
      <c r="WC88" s="2" t="str">
        <f t="shared" si="16"/>
        <v/>
      </c>
    </row>
    <row r="89" spans="1:601" x14ac:dyDescent="0.25">
      <c r="VO89" s="2"/>
      <c r="VP89" s="2"/>
      <c r="VQ89" s="2"/>
      <c r="VR89" s="2"/>
      <c r="VS89" s="2"/>
      <c r="VT89" s="2"/>
      <c r="VU89" s="2"/>
      <c r="VV89" s="2"/>
      <c r="VW89" s="2"/>
      <c r="VX89" s="2"/>
      <c r="VY89" s="2"/>
      <c r="VZ89" s="2"/>
      <c r="WA89" s="2" t="str">
        <f t="shared" si="16"/>
        <v/>
      </c>
      <c r="WB89" s="2" t="str">
        <f t="shared" si="16"/>
        <v/>
      </c>
      <c r="WC89" s="2" t="str">
        <f t="shared" si="16"/>
        <v/>
      </c>
    </row>
    <row r="90" spans="1:601" x14ac:dyDescent="0.25">
      <c r="VO90" s="2"/>
      <c r="VP90" s="2"/>
      <c r="VQ90" s="2"/>
      <c r="VR90" s="2"/>
      <c r="VS90" s="2"/>
      <c r="VT90" s="2"/>
      <c r="VU90" s="2"/>
      <c r="VV90" s="2"/>
      <c r="VW90" s="2"/>
      <c r="VX90" s="2"/>
      <c r="VY90" s="2"/>
      <c r="VZ90" s="2"/>
      <c r="WA90" s="2" t="str">
        <f t="shared" si="16"/>
        <v/>
      </c>
      <c r="WB90" s="2" t="str">
        <f t="shared" si="16"/>
        <v/>
      </c>
      <c r="WC90" s="2" t="str">
        <f t="shared" si="16"/>
        <v/>
      </c>
    </row>
  </sheetData>
  <sheetProtection selectLockedCells="1"/>
  <mergeCells count="2">
    <mergeCell ref="A12:A19"/>
    <mergeCell ref="A2:A11"/>
  </mergeCells>
  <pageMargins left="0.7" right="0.7" top="0.75" bottom="0.75" header="0.3" footer="0.3"/>
  <pageSetup paperSize="9"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K20"/>
  <sheetViews>
    <sheetView topLeftCell="A10" zoomScale="163" workbookViewId="0">
      <selection activeCell="B8" sqref="B8"/>
    </sheetView>
  </sheetViews>
  <sheetFormatPr baseColWidth="10" defaultRowHeight="15" x14ac:dyDescent="0.25"/>
  <cols>
    <col min="1" max="1" width="16" customWidth="1"/>
    <col min="2" max="2" width="46.5703125" customWidth="1"/>
    <col min="3" max="178" width="6.7109375" customWidth="1"/>
  </cols>
  <sheetData>
    <row r="1" spans="1:323" x14ac:dyDescent="0.25">
      <c r="B1" s="1"/>
      <c r="C1" s="1">
        <v>1</v>
      </c>
      <c r="D1" s="1">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H1" s="1">
        <v>32</v>
      </c>
      <c r="AI1" s="1">
        <v>33</v>
      </c>
      <c r="AJ1" s="1">
        <v>34</v>
      </c>
      <c r="AK1" s="1">
        <v>35</v>
      </c>
      <c r="AL1" s="1">
        <v>36</v>
      </c>
      <c r="AM1" s="1">
        <v>37</v>
      </c>
      <c r="AN1" s="1">
        <v>38</v>
      </c>
      <c r="AO1" s="1">
        <v>39</v>
      </c>
      <c r="AP1" s="1">
        <v>40</v>
      </c>
      <c r="AQ1" s="1">
        <v>41</v>
      </c>
      <c r="AR1" s="1">
        <v>42</v>
      </c>
      <c r="AS1" s="1">
        <v>43</v>
      </c>
      <c r="AT1" s="1">
        <v>44</v>
      </c>
      <c r="AU1" s="1">
        <v>45</v>
      </c>
      <c r="AV1" s="1">
        <v>46</v>
      </c>
      <c r="AW1" s="1">
        <v>47</v>
      </c>
      <c r="AX1" s="1">
        <v>48</v>
      </c>
      <c r="AY1" s="1">
        <v>49</v>
      </c>
      <c r="AZ1" s="1">
        <v>50</v>
      </c>
      <c r="BA1" s="1">
        <v>51</v>
      </c>
      <c r="BB1" s="1">
        <v>52</v>
      </c>
      <c r="BC1" s="1">
        <v>53</v>
      </c>
      <c r="BD1" s="1">
        <v>54</v>
      </c>
      <c r="BE1" s="1">
        <v>55</v>
      </c>
      <c r="BF1" s="1">
        <v>56</v>
      </c>
      <c r="BG1" s="1">
        <v>57</v>
      </c>
      <c r="BH1" s="1">
        <v>58</v>
      </c>
      <c r="BI1" s="1">
        <v>59</v>
      </c>
      <c r="BJ1" s="1">
        <v>60</v>
      </c>
      <c r="BK1" s="1">
        <v>61</v>
      </c>
      <c r="BL1" s="1">
        <v>62</v>
      </c>
      <c r="BM1" s="1">
        <v>63</v>
      </c>
      <c r="BN1" s="1">
        <v>64</v>
      </c>
      <c r="BO1" s="1">
        <v>65</v>
      </c>
      <c r="BP1" s="1">
        <v>66</v>
      </c>
      <c r="BQ1" s="1">
        <v>67</v>
      </c>
      <c r="BR1" s="1">
        <v>68</v>
      </c>
      <c r="BS1" s="1">
        <v>69</v>
      </c>
      <c r="BT1" s="1">
        <v>70</v>
      </c>
      <c r="BU1" s="1">
        <v>71</v>
      </c>
      <c r="BV1" s="1">
        <v>72</v>
      </c>
      <c r="BW1" s="1">
        <v>73</v>
      </c>
      <c r="BX1" s="1">
        <v>74</v>
      </c>
      <c r="BY1" s="1">
        <v>75</v>
      </c>
      <c r="BZ1" s="1">
        <v>76</v>
      </c>
      <c r="CA1" s="1">
        <v>77</v>
      </c>
      <c r="CB1" s="1">
        <v>78</v>
      </c>
      <c r="CC1" s="1">
        <v>79</v>
      </c>
      <c r="CD1" s="1">
        <v>80</v>
      </c>
      <c r="CE1" s="1">
        <v>81</v>
      </c>
      <c r="CF1" s="1">
        <v>82</v>
      </c>
      <c r="CG1" s="1">
        <v>83</v>
      </c>
      <c r="CH1" s="1">
        <v>84</v>
      </c>
      <c r="CI1" s="1">
        <v>85</v>
      </c>
      <c r="CJ1" s="1">
        <v>86</v>
      </c>
      <c r="CK1" s="1">
        <v>87</v>
      </c>
      <c r="CL1" s="1">
        <v>88</v>
      </c>
      <c r="CM1" s="1">
        <v>89</v>
      </c>
      <c r="CN1" s="1">
        <v>90</v>
      </c>
      <c r="CO1" s="1">
        <v>91</v>
      </c>
      <c r="CP1" s="1">
        <v>92</v>
      </c>
      <c r="CQ1" s="1">
        <v>93</v>
      </c>
      <c r="CR1" s="1">
        <v>94</v>
      </c>
      <c r="CS1" s="1">
        <v>95</v>
      </c>
      <c r="CT1" s="1">
        <v>96</v>
      </c>
      <c r="CU1" s="1">
        <v>97</v>
      </c>
      <c r="CV1" s="1">
        <v>98</v>
      </c>
      <c r="CW1" s="1">
        <v>99</v>
      </c>
      <c r="CX1" s="1">
        <v>100</v>
      </c>
      <c r="CY1" s="1">
        <v>101</v>
      </c>
      <c r="CZ1" s="1">
        <v>102</v>
      </c>
      <c r="DA1" s="1">
        <v>103</v>
      </c>
      <c r="DB1" s="1">
        <v>104</v>
      </c>
      <c r="DC1" s="1">
        <v>105</v>
      </c>
      <c r="DD1" s="1">
        <v>106</v>
      </c>
      <c r="DE1" s="1">
        <v>107</v>
      </c>
      <c r="DF1" s="1">
        <v>108</v>
      </c>
      <c r="DG1" s="1">
        <v>109</v>
      </c>
      <c r="DH1" s="1">
        <v>110</v>
      </c>
      <c r="DI1" s="1">
        <v>111</v>
      </c>
      <c r="DJ1" s="1">
        <v>112</v>
      </c>
      <c r="DK1" s="1">
        <v>113</v>
      </c>
      <c r="DL1" s="1">
        <v>114</v>
      </c>
      <c r="DM1" s="1">
        <v>115</v>
      </c>
      <c r="DN1" s="1">
        <v>116</v>
      </c>
      <c r="DO1" s="1">
        <v>117</v>
      </c>
      <c r="DP1" s="1">
        <v>118</v>
      </c>
      <c r="DQ1" s="1">
        <v>119</v>
      </c>
      <c r="DR1" s="1">
        <v>120</v>
      </c>
      <c r="DS1" s="1">
        <v>121</v>
      </c>
      <c r="DT1" s="1">
        <v>122</v>
      </c>
      <c r="DU1" s="1">
        <v>123</v>
      </c>
      <c r="DV1" s="1">
        <v>124</v>
      </c>
      <c r="DW1" s="1">
        <v>125</v>
      </c>
      <c r="DX1" s="1">
        <v>126</v>
      </c>
      <c r="DY1" s="1">
        <v>127</v>
      </c>
      <c r="DZ1" s="1">
        <v>128</v>
      </c>
      <c r="EA1" s="1">
        <v>129</v>
      </c>
      <c r="EB1" s="1">
        <v>130</v>
      </c>
      <c r="EC1" s="1">
        <v>131</v>
      </c>
      <c r="ED1" s="1">
        <v>132</v>
      </c>
      <c r="EE1" s="1">
        <v>133</v>
      </c>
      <c r="EF1" s="1">
        <v>134</v>
      </c>
      <c r="EG1" s="1">
        <v>135</v>
      </c>
      <c r="EH1" s="1">
        <v>136</v>
      </c>
      <c r="EI1" s="1">
        <v>137</v>
      </c>
      <c r="EJ1" s="1">
        <v>138</v>
      </c>
      <c r="EK1" s="1">
        <v>139</v>
      </c>
      <c r="EL1" s="1">
        <v>140</v>
      </c>
      <c r="EM1" s="1">
        <v>141</v>
      </c>
      <c r="EN1" s="1">
        <v>142</v>
      </c>
      <c r="EO1" s="1">
        <v>143</v>
      </c>
      <c r="EP1" s="1">
        <v>144</v>
      </c>
      <c r="EQ1" s="1">
        <v>145</v>
      </c>
      <c r="ER1" s="1">
        <v>146</v>
      </c>
      <c r="ES1" s="1">
        <v>147</v>
      </c>
      <c r="ET1" s="1">
        <v>148</v>
      </c>
      <c r="EU1" s="1">
        <v>149</v>
      </c>
      <c r="EV1" s="1">
        <v>150</v>
      </c>
      <c r="EW1" s="1">
        <v>151</v>
      </c>
      <c r="EX1" s="1">
        <v>152</v>
      </c>
      <c r="EY1" s="1">
        <v>153</v>
      </c>
      <c r="EZ1" s="1">
        <v>154</v>
      </c>
      <c r="FA1" s="1">
        <v>155</v>
      </c>
      <c r="FB1" s="1">
        <v>156</v>
      </c>
      <c r="FC1" s="1">
        <v>157</v>
      </c>
      <c r="FD1" s="1">
        <v>158</v>
      </c>
      <c r="FE1" s="1">
        <v>159</v>
      </c>
      <c r="FF1" s="1">
        <v>160</v>
      </c>
      <c r="FG1" s="1">
        <v>161</v>
      </c>
      <c r="FH1" s="1">
        <v>162</v>
      </c>
      <c r="FI1" s="1">
        <v>163</v>
      </c>
      <c r="FJ1" s="1">
        <v>164</v>
      </c>
      <c r="FK1" s="1">
        <v>165</v>
      </c>
      <c r="FL1" s="1">
        <v>166</v>
      </c>
      <c r="FM1" s="1">
        <v>167</v>
      </c>
      <c r="FN1" s="1">
        <v>168</v>
      </c>
      <c r="FO1" s="1">
        <v>169</v>
      </c>
      <c r="FP1" s="1">
        <v>170</v>
      </c>
      <c r="FQ1" s="1">
        <v>171</v>
      </c>
      <c r="FR1" s="1">
        <v>172</v>
      </c>
      <c r="FS1" s="1">
        <v>173</v>
      </c>
      <c r="FT1" s="1">
        <v>174</v>
      </c>
      <c r="FU1" s="1">
        <v>175</v>
      </c>
      <c r="FV1" s="1">
        <v>176</v>
      </c>
      <c r="FW1" s="1">
        <v>177</v>
      </c>
      <c r="FX1" s="1">
        <v>178</v>
      </c>
      <c r="FY1" s="1">
        <v>179</v>
      </c>
      <c r="FZ1" s="1">
        <v>180</v>
      </c>
      <c r="GA1" s="1">
        <v>181</v>
      </c>
      <c r="GB1" s="1">
        <v>182</v>
      </c>
      <c r="GC1" s="1">
        <v>183</v>
      </c>
      <c r="GD1" s="1">
        <v>184</v>
      </c>
      <c r="GE1" s="1">
        <v>185</v>
      </c>
      <c r="GF1" s="1">
        <v>186</v>
      </c>
      <c r="GG1" s="1">
        <v>187</v>
      </c>
      <c r="GH1" s="1">
        <v>188</v>
      </c>
      <c r="GI1" s="1">
        <v>189</v>
      </c>
      <c r="GJ1" s="1">
        <v>190</v>
      </c>
      <c r="GK1" s="1">
        <v>191</v>
      </c>
      <c r="GL1" s="1">
        <v>192</v>
      </c>
      <c r="GM1" s="1">
        <v>193</v>
      </c>
      <c r="GN1" s="1">
        <v>194</v>
      </c>
      <c r="GO1" s="1">
        <v>195</v>
      </c>
      <c r="GP1" s="1">
        <v>196</v>
      </c>
      <c r="GQ1" s="1">
        <v>197</v>
      </c>
      <c r="GR1" s="1">
        <v>198</v>
      </c>
      <c r="GS1" s="1">
        <v>199</v>
      </c>
      <c r="GT1" s="1">
        <v>200</v>
      </c>
      <c r="GU1" s="1">
        <v>201</v>
      </c>
      <c r="GV1" s="1">
        <v>202</v>
      </c>
      <c r="GW1" s="1">
        <v>203</v>
      </c>
      <c r="GX1" s="1">
        <v>204</v>
      </c>
      <c r="GY1" s="1">
        <v>205</v>
      </c>
      <c r="GZ1" s="1">
        <v>206</v>
      </c>
      <c r="HA1" s="1">
        <v>207</v>
      </c>
      <c r="HB1" s="1">
        <v>208</v>
      </c>
      <c r="HC1" s="1">
        <v>209</v>
      </c>
      <c r="HD1" s="1">
        <v>210</v>
      </c>
      <c r="HE1" s="1">
        <v>211</v>
      </c>
      <c r="HF1" s="1">
        <v>212</v>
      </c>
      <c r="HG1" s="1">
        <v>213</v>
      </c>
      <c r="HH1" s="1">
        <v>214</v>
      </c>
      <c r="HI1" s="1">
        <v>215</v>
      </c>
      <c r="HJ1" s="1">
        <v>216</v>
      </c>
      <c r="HK1" s="1">
        <v>217</v>
      </c>
      <c r="HL1" s="1">
        <v>218</v>
      </c>
      <c r="HM1" s="1">
        <v>219</v>
      </c>
      <c r="HN1" s="1">
        <v>220</v>
      </c>
      <c r="HO1" s="1">
        <v>221</v>
      </c>
      <c r="HP1" s="1">
        <v>222</v>
      </c>
      <c r="HQ1" s="1">
        <v>223</v>
      </c>
      <c r="HR1" s="1">
        <v>224</v>
      </c>
      <c r="HS1" s="1">
        <v>225</v>
      </c>
      <c r="HT1" s="1">
        <v>226</v>
      </c>
      <c r="HU1" s="1">
        <v>227</v>
      </c>
      <c r="HV1" s="1">
        <v>228</v>
      </c>
      <c r="HW1" s="1">
        <v>229</v>
      </c>
      <c r="HX1" s="1">
        <v>230</v>
      </c>
      <c r="HY1" s="1">
        <v>231</v>
      </c>
      <c r="HZ1" s="1">
        <v>232</v>
      </c>
      <c r="IA1" s="1">
        <v>233</v>
      </c>
      <c r="IB1" s="1">
        <v>234</v>
      </c>
      <c r="IC1" s="1">
        <v>235</v>
      </c>
      <c r="ID1" s="1">
        <v>236</v>
      </c>
      <c r="IE1" s="1">
        <v>237</v>
      </c>
      <c r="IF1" s="1">
        <v>238</v>
      </c>
      <c r="IG1" s="1">
        <v>239</v>
      </c>
      <c r="IH1" s="1">
        <v>240</v>
      </c>
      <c r="II1" s="1">
        <v>241</v>
      </c>
      <c r="IJ1" s="1">
        <v>242</v>
      </c>
      <c r="IK1" s="1">
        <v>243</v>
      </c>
      <c r="IL1" s="1">
        <v>244</v>
      </c>
      <c r="IM1" s="1">
        <v>245</v>
      </c>
      <c r="IN1" s="1">
        <v>246</v>
      </c>
      <c r="IO1" s="1">
        <v>247</v>
      </c>
      <c r="IP1" s="1">
        <v>248</v>
      </c>
      <c r="IQ1" s="1">
        <v>249</v>
      </c>
      <c r="IR1" s="1">
        <v>250</v>
      </c>
      <c r="IS1" s="1">
        <v>251</v>
      </c>
      <c r="IT1" s="1">
        <v>252</v>
      </c>
      <c r="IU1" s="1">
        <v>253</v>
      </c>
      <c r="IV1" s="1">
        <v>254</v>
      </c>
      <c r="IW1" s="1">
        <v>255</v>
      </c>
      <c r="IX1" s="1">
        <v>256</v>
      </c>
      <c r="IY1" s="1">
        <v>257</v>
      </c>
      <c r="IZ1" s="1">
        <v>258</v>
      </c>
      <c r="JA1" s="1">
        <v>259</v>
      </c>
      <c r="JB1" s="1">
        <v>260</v>
      </c>
      <c r="JC1" s="1">
        <v>261</v>
      </c>
      <c r="JD1" s="1">
        <v>262</v>
      </c>
      <c r="JE1" s="1">
        <v>263</v>
      </c>
      <c r="JF1" s="1">
        <v>264</v>
      </c>
      <c r="JG1" s="1">
        <v>265</v>
      </c>
      <c r="JH1" s="1">
        <v>266</v>
      </c>
      <c r="JI1" s="1">
        <v>267</v>
      </c>
      <c r="JJ1" s="1">
        <v>268</v>
      </c>
      <c r="JK1" s="1">
        <v>269</v>
      </c>
      <c r="JL1" s="1">
        <v>270</v>
      </c>
      <c r="JM1" s="1">
        <v>271</v>
      </c>
      <c r="JN1" s="1">
        <v>272</v>
      </c>
      <c r="JO1" s="1">
        <v>273</v>
      </c>
      <c r="JP1" s="1">
        <v>274</v>
      </c>
      <c r="JQ1" s="1">
        <v>275</v>
      </c>
      <c r="JR1" s="1">
        <v>276</v>
      </c>
      <c r="JS1" s="1">
        <v>277</v>
      </c>
      <c r="JT1" s="1">
        <v>278</v>
      </c>
      <c r="JU1" s="1">
        <v>279</v>
      </c>
      <c r="JV1" s="1">
        <v>280</v>
      </c>
      <c r="JW1" s="1">
        <v>281</v>
      </c>
      <c r="JX1" s="1">
        <v>282</v>
      </c>
      <c r="JY1" s="1">
        <v>283</v>
      </c>
      <c r="JZ1" s="1">
        <v>284</v>
      </c>
      <c r="KA1" s="1">
        <v>285</v>
      </c>
      <c r="KB1" s="1">
        <v>286</v>
      </c>
      <c r="KC1" s="1">
        <v>287</v>
      </c>
      <c r="KD1" s="1">
        <v>288</v>
      </c>
      <c r="KE1" s="1">
        <v>289</v>
      </c>
      <c r="KF1" s="1">
        <v>290</v>
      </c>
      <c r="KG1" s="1">
        <v>291</v>
      </c>
      <c r="KH1" s="1">
        <v>292</v>
      </c>
      <c r="KI1" s="1">
        <v>293</v>
      </c>
      <c r="KJ1" s="1">
        <v>294</v>
      </c>
      <c r="KK1" s="1">
        <v>295</v>
      </c>
      <c r="KL1" s="1">
        <v>296</v>
      </c>
      <c r="KM1" s="1">
        <v>297</v>
      </c>
      <c r="KN1" s="1">
        <v>298</v>
      </c>
      <c r="KO1" s="1">
        <v>299</v>
      </c>
      <c r="KP1" s="1">
        <v>300</v>
      </c>
      <c r="KQ1" s="1">
        <v>301</v>
      </c>
      <c r="KR1" s="1">
        <v>302</v>
      </c>
      <c r="KS1" s="1">
        <v>303</v>
      </c>
      <c r="KT1" s="1">
        <v>304</v>
      </c>
      <c r="KU1" s="1">
        <v>305</v>
      </c>
      <c r="KV1" s="1">
        <v>306</v>
      </c>
      <c r="KW1" s="1">
        <v>307</v>
      </c>
      <c r="KX1" s="1">
        <v>308</v>
      </c>
      <c r="KY1" s="1">
        <v>309</v>
      </c>
      <c r="KZ1" s="1">
        <v>310</v>
      </c>
      <c r="LA1" s="1">
        <v>311</v>
      </c>
      <c r="LB1" s="1">
        <v>312</v>
      </c>
      <c r="LC1" s="1">
        <v>313</v>
      </c>
      <c r="LD1" s="1">
        <v>314</v>
      </c>
      <c r="LE1" s="1">
        <v>315</v>
      </c>
      <c r="LF1" s="1">
        <v>316</v>
      </c>
      <c r="LG1" s="1">
        <v>317</v>
      </c>
      <c r="LH1" s="1">
        <v>318</v>
      </c>
      <c r="LI1" s="1">
        <v>319</v>
      </c>
      <c r="LJ1" s="1">
        <v>320</v>
      </c>
      <c r="LK1" s="1">
        <v>321</v>
      </c>
    </row>
    <row r="2" spans="1:323" x14ac:dyDescent="0.25">
      <c r="A2" t="s">
        <v>34</v>
      </c>
      <c r="B2" s="1" t="str">
        <f>'tableau de déchiffrage'!B14</f>
        <v>Smqzpozmzp dgwi oz imdof miiof ngwb hoajqvvbob loi soiimcoi aghoi nmb nobswpmpqgz hoi loppboi dgwi opoi hgza amnmtlo ho vmqbo wzo mzmlyio hoi vbouwozaoi ngwb agsnbozhbo ao soiimco oz pgpmlqpo</v>
      </c>
      <c r="C2" s="1" t="str">
        <f>MID($B2,C$1,1)</f>
        <v>S</v>
      </c>
      <c r="D2" s="1" t="str">
        <f t="shared" ref="D2:BO2" si="0">MID($B2,D$1,1)</f>
        <v>m</v>
      </c>
      <c r="E2" s="1" t="str">
        <f t="shared" si="0"/>
        <v>q</v>
      </c>
      <c r="F2" s="1" t="str">
        <f t="shared" si="0"/>
        <v>z</v>
      </c>
      <c r="G2" s="1" t="str">
        <f t="shared" si="0"/>
        <v>p</v>
      </c>
      <c r="H2" s="1" t="str">
        <f t="shared" si="0"/>
        <v>o</v>
      </c>
      <c r="I2" s="1" t="str">
        <f t="shared" si="0"/>
        <v>z</v>
      </c>
      <c r="J2" s="1" t="str">
        <f t="shared" si="0"/>
        <v>m</v>
      </c>
      <c r="K2" s="1" t="str">
        <f t="shared" si="0"/>
        <v>z</v>
      </c>
      <c r="L2" s="1" t="str">
        <f t="shared" si="0"/>
        <v>p</v>
      </c>
      <c r="M2" s="1" t="str">
        <f t="shared" si="0"/>
        <v xml:space="preserve"> </v>
      </c>
      <c r="N2" s="1" t="str">
        <f t="shared" si="0"/>
        <v>d</v>
      </c>
      <c r="O2" s="1" t="str">
        <f t="shared" si="0"/>
        <v>g</v>
      </c>
      <c r="P2" s="1" t="str">
        <f t="shared" si="0"/>
        <v>w</v>
      </c>
      <c r="Q2" s="1" t="str">
        <f t="shared" si="0"/>
        <v>i</v>
      </c>
      <c r="R2" s="1" t="str">
        <f t="shared" si="0"/>
        <v xml:space="preserve"> </v>
      </c>
      <c r="S2" s="1" t="str">
        <f t="shared" si="0"/>
        <v>o</v>
      </c>
      <c r="T2" s="1" t="str">
        <f t="shared" si="0"/>
        <v>z</v>
      </c>
      <c r="U2" s="1" t="str">
        <f t="shared" si="0"/>
        <v xml:space="preserve"> </v>
      </c>
      <c r="V2" s="1" t="str">
        <f t="shared" si="0"/>
        <v>i</v>
      </c>
      <c r="W2" s="1" t="str">
        <f t="shared" si="0"/>
        <v>m</v>
      </c>
      <c r="X2" s="1" t="str">
        <f t="shared" si="0"/>
        <v>d</v>
      </c>
      <c r="Y2" s="1" t="str">
        <f t="shared" si="0"/>
        <v>o</v>
      </c>
      <c r="Z2" s="1" t="str">
        <f t="shared" si="0"/>
        <v>f</v>
      </c>
      <c r="AA2" s="1" t="str">
        <f t="shared" si="0"/>
        <v xml:space="preserve"> </v>
      </c>
      <c r="AB2" s="1" t="str">
        <f t="shared" si="0"/>
        <v>m</v>
      </c>
      <c r="AC2" s="1" t="str">
        <f t="shared" si="0"/>
        <v>i</v>
      </c>
      <c r="AD2" s="1" t="str">
        <f t="shared" si="0"/>
        <v>i</v>
      </c>
      <c r="AE2" s="1" t="str">
        <f t="shared" si="0"/>
        <v>o</v>
      </c>
      <c r="AF2" s="1" t="str">
        <f t="shared" si="0"/>
        <v>f</v>
      </c>
      <c r="AG2" s="1" t="str">
        <f t="shared" si="0"/>
        <v xml:space="preserve"> </v>
      </c>
      <c r="AH2" s="1" t="str">
        <f t="shared" si="0"/>
        <v>n</v>
      </c>
      <c r="AI2" s="1" t="str">
        <f t="shared" si="0"/>
        <v>g</v>
      </c>
      <c r="AJ2" s="1" t="str">
        <f t="shared" si="0"/>
        <v>w</v>
      </c>
      <c r="AK2" s="1" t="str">
        <f t="shared" si="0"/>
        <v>b</v>
      </c>
      <c r="AL2" s="1" t="str">
        <f t="shared" si="0"/>
        <v xml:space="preserve"> </v>
      </c>
      <c r="AM2" s="1" t="str">
        <f t="shared" si="0"/>
        <v>h</v>
      </c>
      <c r="AN2" s="1" t="str">
        <f t="shared" si="0"/>
        <v>o</v>
      </c>
      <c r="AO2" s="1" t="str">
        <f t="shared" si="0"/>
        <v>a</v>
      </c>
      <c r="AP2" s="1" t="str">
        <f t="shared" si="0"/>
        <v>j</v>
      </c>
      <c r="AQ2" s="1" t="str">
        <f t="shared" si="0"/>
        <v>q</v>
      </c>
      <c r="AR2" s="1" t="str">
        <f t="shared" si="0"/>
        <v>v</v>
      </c>
      <c r="AS2" s="1" t="str">
        <f t="shared" si="0"/>
        <v>v</v>
      </c>
      <c r="AT2" s="1" t="str">
        <f t="shared" si="0"/>
        <v>b</v>
      </c>
      <c r="AU2" s="1" t="str">
        <f t="shared" si="0"/>
        <v>o</v>
      </c>
      <c r="AV2" s="1" t="str">
        <f t="shared" si="0"/>
        <v>b</v>
      </c>
      <c r="AW2" s="1" t="str">
        <f t="shared" si="0"/>
        <v xml:space="preserve"> </v>
      </c>
      <c r="AX2" s="1" t="str">
        <f t="shared" si="0"/>
        <v>l</v>
      </c>
      <c r="AY2" s="1" t="str">
        <f t="shared" si="0"/>
        <v>o</v>
      </c>
      <c r="AZ2" s="1" t="str">
        <f t="shared" si="0"/>
        <v>i</v>
      </c>
      <c r="BA2" s="1" t="str">
        <f t="shared" si="0"/>
        <v xml:space="preserve"> </v>
      </c>
      <c r="BB2" s="1" t="str">
        <f t="shared" si="0"/>
        <v>s</v>
      </c>
      <c r="BC2" s="1" t="str">
        <f t="shared" si="0"/>
        <v>o</v>
      </c>
      <c r="BD2" s="1" t="str">
        <f t="shared" si="0"/>
        <v>i</v>
      </c>
      <c r="BE2" s="1" t="str">
        <f t="shared" si="0"/>
        <v>i</v>
      </c>
      <c r="BF2" s="1" t="str">
        <f t="shared" si="0"/>
        <v>m</v>
      </c>
      <c r="BG2" s="1" t="str">
        <f t="shared" si="0"/>
        <v>c</v>
      </c>
      <c r="BH2" s="1" t="str">
        <f t="shared" si="0"/>
        <v>o</v>
      </c>
      <c r="BI2" s="1" t="str">
        <f t="shared" si="0"/>
        <v>i</v>
      </c>
      <c r="BJ2" s="1" t="str">
        <f t="shared" si="0"/>
        <v xml:space="preserve"> </v>
      </c>
      <c r="BK2" s="1" t="str">
        <f t="shared" si="0"/>
        <v>a</v>
      </c>
      <c r="BL2" s="1" t="str">
        <f t="shared" si="0"/>
        <v>g</v>
      </c>
      <c r="BM2" s="1" t="str">
        <f t="shared" si="0"/>
        <v>h</v>
      </c>
      <c r="BN2" s="1" t="str">
        <f t="shared" si="0"/>
        <v>o</v>
      </c>
      <c r="BO2" s="1" t="str">
        <f t="shared" si="0"/>
        <v>i</v>
      </c>
      <c r="BP2" s="1" t="str">
        <f t="shared" ref="BP2:EA2" si="1">MID($B2,BP$1,1)</f>
        <v xml:space="preserve"> </v>
      </c>
      <c r="BQ2" s="1" t="str">
        <f t="shared" si="1"/>
        <v>n</v>
      </c>
      <c r="BR2" s="1" t="str">
        <f t="shared" si="1"/>
        <v>m</v>
      </c>
      <c r="BS2" s="1" t="str">
        <f t="shared" si="1"/>
        <v>b</v>
      </c>
      <c r="BT2" s="1" t="str">
        <f t="shared" si="1"/>
        <v xml:space="preserve"> </v>
      </c>
      <c r="BU2" s="1" t="str">
        <f t="shared" si="1"/>
        <v>n</v>
      </c>
      <c r="BV2" s="1" t="str">
        <f t="shared" si="1"/>
        <v>o</v>
      </c>
      <c r="BW2" s="1" t="str">
        <f t="shared" si="1"/>
        <v>b</v>
      </c>
      <c r="BX2" s="1" t="str">
        <f t="shared" si="1"/>
        <v>s</v>
      </c>
      <c r="BY2" s="1" t="str">
        <f t="shared" si="1"/>
        <v>w</v>
      </c>
      <c r="BZ2" s="1" t="str">
        <f t="shared" si="1"/>
        <v>p</v>
      </c>
      <c r="CA2" s="1" t="str">
        <f t="shared" si="1"/>
        <v>m</v>
      </c>
      <c r="CB2" s="1" t="str">
        <f t="shared" si="1"/>
        <v>p</v>
      </c>
      <c r="CC2" s="1" t="str">
        <f t="shared" si="1"/>
        <v>q</v>
      </c>
      <c r="CD2" s="1" t="str">
        <f t="shared" si="1"/>
        <v>g</v>
      </c>
      <c r="CE2" s="1" t="str">
        <f t="shared" si="1"/>
        <v>z</v>
      </c>
      <c r="CF2" s="1" t="str">
        <f t="shared" si="1"/>
        <v xml:space="preserve"> </v>
      </c>
      <c r="CG2" s="1" t="str">
        <f t="shared" si="1"/>
        <v>h</v>
      </c>
      <c r="CH2" s="1" t="str">
        <f t="shared" si="1"/>
        <v>o</v>
      </c>
      <c r="CI2" s="1" t="str">
        <f t="shared" si="1"/>
        <v>i</v>
      </c>
      <c r="CJ2" s="1" t="str">
        <f t="shared" si="1"/>
        <v xml:space="preserve"> </v>
      </c>
      <c r="CK2" s="1" t="str">
        <f t="shared" si="1"/>
        <v>l</v>
      </c>
      <c r="CL2" s="1" t="str">
        <f t="shared" si="1"/>
        <v>o</v>
      </c>
      <c r="CM2" s="1" t="str">
        <f t="shared" si="1"/>
        <v>p</v>
      </c>
      <c r="CN2" s="1" t="str">
        <f t="shared" si="1"/>
        <v>p</v>
      </c>
      <c r="CO2" s="1" t="str">
        <f t="shared" si="1"/>
        <v>b</v>
      </c>
      <c r="CP2" s="1" t="str">
        <f t="shared" si="1"/>
        <v>o</v>
      </c>
      <c r="CQ2" s="1" t="str">
        <f t="shared" si="1"/>
        <v>i</v>
      </c>
      <c r="CR2" s="1" t="str">
        <f t="shared" si="1"/>
        <v xml:space="preserve"> </v>
      </c>
      <c r="CS2" s="1" t="str">
        <f t="shared" si="1"/>
        <v>d</v>
      </c>
      <c r="CT2" s="1" t="str">
        <f t="shared" si="1"/>
        <v>g</v>
      </c>
      <c r="CU2" s="1" t="str">
        <f t="shared" si="1"/>
        <v>w</v>
      </c>
      <c r="CV2" s="1" t="str">
        <f t="shared" si="1"/>
        <v>i</v>
      </c>
      <c r="CW2" s="1" t="str">
        <f t="shared" si="1"/>
        <v xml:space="preserve"> </v>
      </c>
      <c r="CX2" s="1" t="str">
        <f t="shared" si="1"/>
        <v>o</v>
      </c>
      <c r="CY2" s="1" t="str">
        <f t="shared" si="1"/>
        <v>p</v>
      </c>
      <c r="CZ2" s="1" t="str">
        <f t="shared" si="1"/>
        <v>o</v>
      </c>
      <c r="DA2" s="1" t="str">
        <f t="shared" si="1"/>
        <v>i</v>
      </c>
      <c r="DB2" s="1" t="str">
        <f t="shared" si="1"/>
        <v xml:space="preserve"> </v>
      </c>
      <c r="DC2" s="1" t="str">
        <f t="shared" si="1"/>
        <v>h</v>
      </c>
      <c r="DD2" s="1" t="str">
        <f t="shared" si="1"/>
        <v>g</v>
      </c>
      <c r="DE2" s="1" t="str">
        <f t="shared" si="1"/>
        <v>z</v>
      </c>
      <c r="DF2" s="1" t="str">
        <f t="shared" si="1"/>
        <v>a</v>
      </c>
      <c r="DG2" s="1" t="str">
        <f t="shared" si="1"/>
        <v xml:space="preserve"> </v>
      </c>
      <c r="DH2" s="1" t="str">
        <f t="shared" si="1"/>
        <v>a</v>
      </c>
      <c r="DI2" s="1" t="str">
        <f t="shared" si="1"/>
        <v>m</v>
      </c>
      <c r="DJ2" s="1" t="str">
        <f t="shared" si="1"/>
        <v>n</v>
      </c>
      <c r="DK2" s="1" t="str">
        <f t="shared" si="1"/>
        <v>m</v>
      </c>
      <c r="DL2" s="1" t="str">
        <f t="shared" si="1"/>
        <v>t</v>
      </c>
      <c r="DM2" s="1" t="str">
        <f t="shared" si="1"/>
        <v>l</v>
      </c>
      <c r="DN2" s="1" t="str">
        <f t="shared" si="1"/>
        <v>o</v>
      </c>
      <c r="DO2" s="1" t="str">
        <f t="shared" si="1"/>
        <v xml:space="preserve"> </v>
      </c>
      <c r="DP2" s="1" t="str">
        <f t="shared" si="1"/>
        <v>h</v>
      </c>
      <c r="DQ2" s="1" t="str">
        <f t="shared" si="1"/>
        <v>o</v>
      </c>
      <c r="DR2" s="1" t="str">
        <f t="shared" si="1"/>
        <v xml:space="preserve"> </v>
      </c>
      <c r="DS2" s="1" t="str">
        <f t="shared" si="1"/>
        <v>v</v>
      </c>
      <c r="DT2" s="1" t="str">
        <f t="shared" si="1"/>
        <v>m</v>
      </c>
      <c r="DU2" s="1" t="str">
        <f t="shared" si="1"/>
        <v>q</v>
      </c>
      <c r="DV2" s="1" t="str">
        <f t="shared" si="1"/>
        <v>b</v>
      </c>
      <c r="DW2" s="1" t="str">
        <f t="shared" si="1"/>
        <v>o</v>
      </c>
      <c r="DX2" s="1" t="str">
        <f t="shared" si="1"/>
        <v xml:space="preserve"> </v>
      </c>
      <c r="DY2" s="1" t="str">
        <f t="shared" si="1"/>
        <v>w</v>
      </c>
      <c r="DZ2" s="1" t="str">
        <f t="shared" si="1"/>
        <v>z</v>
      </c>
      <c r="EA2" s="1" t="str">
        <f t="shared" si="1"/>
        <v>o</v>
      </c>
      <c r="EB2" s="1" t="str">
        <f t="shared" ref="EB2:GM2" si="2">MID($B2,EB$1,1)</f>
        <v xml:space="preserve"> </v>
      </c>
      <c r="EC2" s="1" t="str">
        <f t="shared" si="2"/>
        <v>m</v>
      </c>
      <c r="ED2" s="1" t="str">
        <f t="shared" si="2"/>
        <v>z</v>
      </c>
      <c r="EE2" s="1" t="str">
        <f t="shared" si="2"/>
        <v>m</v>
      </c>
      <c r="EF2" s="1" t="str">
        <f t="shared" si="2"/>
        <v>l</v>
      </c>
      <c r="EG2" s="1" t="str">
        <f t="shared" si="2"/>
        <v>y</v>
      </c>
      <c r="EH2" s="1" t="str">
        <f t="shared" si="2"/>
        <v>i</v>
      </c>
      <c r="EI2" s="1" t="str">
        <f t="shared" si="2"/>
        <v>o</v>
      </c>
      <c r="EJ2" s="1" t="str">
        <f t="shared" si="2"/>
        <v xml:space="preserve"> </v>
      </c>
      <c r="EK2" s="1" t="str">
        <f t="shared" si="2"/>
        <v>h</v>
      </c>
      <c r="EL2" s="1" t="str">
        <f t="shared" si="2"/>
        <v>o</v>
      </c>
      <c r="EM2" s="1" t="str">
        <f t="shared" si="2"/>
        <v>i</v>
      </c>
      <c r="EN2" s="1" t="str">
        <f t="shared" si="2"/>
        <v xml:space="preserve"> </v>
      </c>
      <c r="EO2" s="1" t="str">
        <f t="shared" si="2"/>
        <v>v</v>
      </c>
      <c r="EP2" s="1" t="str">
        <f t="shared" si="2"/>
        <v>b</v>
      </c>
      <c r="EQ2" s="1" t="str">
        <f t="shared" si="2"/>
        <v>o</v>
      </c>
      <c r="ER2" s="1" t="str">
        <f t="shared" si="2"/>
        <v>u</v>
      </c>
      <c r="ES2" s="1" t="str">
        <f t="shared" si="2"/>
        <v>w</v>
      </c>
      <c r="ET2" s="1" t="str">
        <f t="shared" si="2"/>
        <v>o</v>
      </c>
      <c r="EU2" s="1" t="str">
        <f t="shared" si="2"/>
        <v>z</v>
      </c>
      <c r="EV2" s="1" t="str">
        <f t="shared" si="2"/>
        <v>a</v>
      </c>
      <c r="EW2" s="1" t="str">
        <f t="shared" si="2"/>
        <v>o</v>
      </c>
      <c r="EX2" s="1" t="str">
        <f t="shared" si="2"/>
        <v>i</v>
      </c>
      <c r="EY2" s="1" t="str">
        <f t="shared" si="2"/>
        <v xml:space="preserve"> </v>
      </c>
      <c r="EZ2" s="1" t="str">
        <f t="shared" si="2"/>
        <v>n</v>
      </c>
      <c r="FA2" s="1" t="str">
        <f t="shared" si="2"/>
        <v>g</v>
      </c>
      <c r="FB2" s="1" t="str">
        <f t="shared" si="2"/>
        <v>w</v>
      </c>
      <c r="FC2" s="1" t="str">
        <f t="shared" si="2"/>
        <v>b</v>
      </c>
      <c r="FD2" s="1" t="str">
        <f t="shared" si="2"/>
        <v xml:space="preserve"> </v>
      </c>
      <c r="FE2" s="1" t="str">
        <f t="shared" si="2"/>
        <v>a</v>
      </c>
      <c r="FF2" s="1" t="str">
        <f t="shared" si="2"/>
        <v>g</v>
      </c>
      <c r="FG2" s="1" t="str">
        <f t="shared" si="2"/>
        <v>s</v>
      </c>
      <c r="FH2" s="1" t="str">
        <f t="shared" si="2"/>
        <v>n</v>
      </c>
      <c r="FI2" s="1" t="str">
        <f t="shared" si="2"/>
        <v>b</v>
      </c>
      <c r="FJ2" s="1" t="str">
        <f t="shared" si="2"/>
        <v>o</v>
      </c>
      <c r="FK2" s="1" t="str">
        <f t="shared" si="2"/>
        <v>z</v>
      </c>
      <c r="FL2" s="1" t="str">
        <f t="shared" si="2"/>
        <v>h</v>
      </c>
      <c r="FM2" s="1" t="str">
        <f t="shared" si="2"/>
        <v>b</v>
      </c>
      <c r="FN2" s="1" t="str">
        <f t="shared" si="2"/>
        <v>o</v>
      </c>
      <c r="FO2" s="1" t="str">
        <f t="shared" si="2"/>
        <v xml:space="preserve"> </v>
      </c>
      <c r="FP2" s="1" t="str">
        <f t="shared" si="2"/>
        <v>a</v>
      </c>
      <c r="FQ2" s="1" t="str">
        <f t="shared" si="2"/>
        <v>o</v>
      </c>
      <c r="FR2" s="1" t="str">
        <f t="shared" si="2"/>
        <v xml:space="preserve"> </v>
      </c>
      <c r="FS2" s="1" t="str">
        <f t="shared" si="2"/>
        <v>s</v>
      </c>
      <c r="FT2" s="1" t="str">
        <f t="shared" si="2"/>
        <v>o</v>
      </c>
      <c r="FU2" s="1" t="str">
        <f t="shared" si="2"/>
        <v>i</v>
      </c>
      <c r="FV2" s="1" t="str">
        <f t="shared" si="2"/>
        <v>i</v>
      </c>
      <c r="FW2" s="1" t="str">
        <f t="shared" si="2"/>
        <v>m</v>
      </c>
      <c r="FX2" s="1" t="str">
        <f t="shared" si="2"/>
        <v>c</v>
      </c>
      <c r="FY2" s="1" t="str">
        <f t="shared" si="2"/>
        <v>o</v>
      </c>
      <c r="FZ2" s="1" t="str">
        <f t="shared" si="2"/>
        <v xml:space="preserve"> </v>
      </c>
      <c r="GA2" s="1" t="str">
        <f t="shared" si="2"/>
        <v>o</v>
      </c>
      <c r="GB2" s="1" t="str">
        <f t="shared" si="2"/>
        <v>z</v>
      </c>
      <c r="GC2" s="1" t="str">
        <f t="shared" si="2"/>
        <v xml:space="preserve"> </v>
      </c>
      <c r="GD2" s="1" t="str">
        <f t="shared" si="2"/>
        <v>p</v>
      </c>
      <c r="GE2" s="1" t="str">
        <f t="shared" si="2"/>
        <v>g</v>
      </c>
      <c r="GF2" s="1" t="str">
        <f t="shared" si="2"/>
        <v>p</v>
      </c>
      <c r="GG2" s="1" t="str">
        <f t="shared" si="2"/>
        <v>m</v>
      </c>
      <c r="GH2" s="1" t="str">
        <f t="shared" si="2"/>
        <v>l</v>
      </c>
      <c r="GI2" s="1" t="str">
        <f t="shared" si="2"/>
        <v>q</v>
      </c>
      <c r="GJ2" s="1" t="str">
        <f t="shared" si="2"/>
        <v>p</v>
      </c>
      <c r="GK2" s="1" t="str">
        <f t="shared" si="2"/>
        <v>o</v>
      </c>
      <c r="GL2" s="1" t="str">
        <f t="shared" si="2"/>
        <v/>
      </c>
      <c r="GM2" s="1" t="str">
        <f t="shared" si="2"/>
        <v/>
      </c>
      <c r="GN2" s="1" t="str">
        <f t="shared" ref="GN2:IY2" si="3">MID($B2,GN$1,1)</f>
        <v/>
      </c>
      <c r="GO2" s="1" t="str">
        <f t="shared" si="3"/>
        <v/>
      </c>
      <c r="GP2" s="1" t="str">
        <f t="shared" si="3"/>
        <v/>
      </c>
      <c r="GQ2" s="1" t="str">
        <f t="shared" si="3"/>
        <v/>
      </c>
      <c r="GR2" s="1" t="str">
        <f t="shared" si="3"/>
        <v/>
      </c>
      <c r="GS2" s="1" t="str">
        <f t="shared" si="3"/>
        <v/>
      </c>
      <c r="GT2" s="1" t="str">
        <f t="shared" si="3"/>
        <v/>
      </c>
      <c r="GU2" s="1" t="str">
        <f t="shared" si="3"/>
        <v/>
      </c>
      <c r="GV2" s="1" t="str">
        <f t="shared" si="3"/>
        <v/>
      </c>
      <c r="GW2" s="1" t="str">
        <f t="shared" si="3"/>
        <v/>
      </c>
      <c r="GX2" s="1" t="str">
        <f t="shared" si="3"/>
        <v/>
      </c>
      <c r="GY2" s="1" t="str">
        <f t="shared" si="3"/>
        <v/>
      </c>
      <c r="GZ2" s="1" t="str">
        <f t="shared" si="3"/>
        <v/>
      </c>
      <c r="HA2" s="1" t="str">
        <f t="shared" si="3"/>
        <v/>
      </c>
      <c r="HB2" s="1" t="str">
        <f t="shared" si="3"/>
        <v/>
      </c>
      <c r="HC2" s="1" t="str">
        <f t="shared" si="3"/>
        <v/>
      </c>
      <c r="HD2" s="1" t="str">
        <f t="shared" si="3"/>
        <v/>
      </c>
      <c r="HE2" s="1" t="str">
        <f t="shared" si="3"/>
        <v/>
      </c>
      <c r="HF2" s="1" t="str">
        <f t="shared" si="3"/>
        <v/>
      </c>
      <c r="HG2" s="1" t="str">
        <f t="shared" si="3"/>
        <v/>
      </c>
      <c r="HH2" s="1" t="str">
        <f t="shared" si="3"/>
        <v/>
      </c>
      <c r="HI2" s="1" t="str">
        <f t="shared" si="3"/>
        <v/>
      </c>
      <c r="HJ2" s="1" t="str">
        <f t="shared" si="3"/>
        <v/>
      </c>
      <c r="HK2" s="1" t="str">
        <f t="shared" si="3"/>
        <v/>
      </c>
      <c r="HL2" s="1" t="str">
        <f t="shared" si="3"/>
        <v/>
      </c>
      <c r="HM2" s="1" t="str">
        <f t="shared" si="3"/>
        <v/>
      </c>
      <c r="HN2" s="1" t="str">
        <f t="shared" si="3"/>
        <v/>
      </c>
      <c r="HO2" s="1" t="str">
        <f t="shared" si="3"/>
        <v/>
      </c>
      <c r="HP2" s="1" t="str">
        <f t="shared" si="3"/>
        <v/>
      </c>
      <c r="HQ2" s="1" t="str">
        <f t="shared" si="3"/>
        <v/>
      </c>
      <c r="HR2" s="1" t="str">
        <f t="shared" si="3"/>
        <v/>
      </c>
      <c r="HS2" s="1" t="str">
        <f t="shared" si="3"/>
        <v/>
      </c>
      <c r="HT2" s="1" t="str">
        <f t="shared" si="3"/>
        <v/>
      </c>
      <c r="HU2" s="1" t="str">
        <f t="shared" si="3"/>
        <v/>
      </c>
      <c r="HV2" s="1" t="str">
        <f t="shared" si="3"/>
        <v/>
      </c>
      <c r="HW2" s="1" t="str">
        <f t="shared" si="3"/>
        <v/>
      </c>
      <c r="HX2" s="1" t="str">
        <f t="shared" si="3"/>
        <v/>
      </c>
      <c r="HY2" s="1" t="str">
        <f t="shared" si="3"/>
        <v/>
      </c>
      <c r="HZ2" s="1" t="str">
        <f t="shared" si="3"/>
        <v/>
      </c>
      <c r="IA2" s="1" t="str">
        <f t="shared" si="3"/>
        <v/>
      </c>
      <c r="IB2" s="1" t="str">
        <f t="shared" si="3"/>
        <v/>
      </c>
      <c r="IC2" s="1" t="str">
        <f t="shared" si="3"/>
        <v/>
      </c>
      <c r="ID2" s="1" t="str">
        <f t="shared" si="3"/>
        <v/>
      </c>
      <c r="IE2" s="1" t="str">
        <f t="shared" si="3"/>
        <v/>
      </c>
      <c r="IF2" s="1" t="str">
        <f t="shared" si="3"/>
        <v/>
      </c>
      <c r="IG2" s="1" t="str">
        <f t="shared" si="3"/>
        <v/>
      </c>
      <c r="IH2" s="1" t="str">
        <f t="shared" si="3"/>
        <v/>
      </c>
      <c r="II2" s="1" t="str">
        <f t="shared" si="3"/>
        <v/>
      </c>
      <c r="IJ2" s="1" t="str">
        <f t="shared" si="3"/>
        <v/>
      </c>
      <c r="IK2" s="1" t="str">
        <f t="shared" si="3"/>
        <v/>
      </c>
      <c r="IL2" s="1" t="str">
        <f t="shared" si="3"/>
        <v/>
      </c>
      <c r="IM2" s="1" t="str">
        <f t="shared" si="3"/>
        <v/>
      </c>
      <c r="IN2" s="1" t="str">
        <f t="shared" si="3"/>
        <v/>
      </c>
      <c r="IO2" s="1" t="str">
        <f t="shared" si="3"/>
        <v/>
      </c>
      <c r="IP2" s="1" t="str">
        <f t="shared" si="3"/>
        <v/>
      </c>
      <c r="IQ2" s="1" t="str">
        <f t="shared" si="3"/>
        <v/>
      </c>
      <c r="IR2" s="1" t="str">
        <f t="shared" si="3"/>
        <v/>
      </c>
      <c r="IS2" s="1" t="str">
        <f t="shared" si="3"/>
        <v/>
      </c>
      <c r="IT2" s="1" t="str">
        <f t="shared" si="3"/>
        <v/>
      </c>
      <c r="IU2" s="1" t="str">
        <f t="shared" si="3"/>
        <v/>
      </c>
      <c r="IV2" s="1" t="str">
        <f t="shared" si="3"/>
        <v/>
      </c>
      <c r="IW2" s="1" t="str">
        <f t="shared" si="3"/>
        <v/>
      </c>
      <c r="IX2" s="1" t="str">
        <f t="shared" si="3"/>
        <v/>
      </c>
      <c r="IY2" s="1" t="str">
        <f t="shared" si="3"/>
        <v/>
      </c>
      <c r="IZ2" s="1" t="str">
        <f t="shared" ref="IZ2:LK2" si="4">MID($B2,IZ$1,1)</f>
        <v/>
      </c>
      <c r="JA2" s="1" t="str">
        <f t="shared" si="4"/>
        <v/>
      </c>
      <c r="JB2" s="1" t="str">
        <f t="shared" si="4"/>
        <v/>
      </c>
      <c r="JC2" s="1" t="str">
        <f t="shared" si="4"/>
        <v/>
      </c>
      <c r="JD2" s="1" t="str">
        <f t="shared" si="4"/>
        <v/>
      </c>
      <c r="JE2" s="1" t="str">
        <f t="shared" si="4"/>
        <v/>
      </c>
      <c r="JF2" s="1" t="str">
        <f t="shared" si="4"/>
        <v/>
      </c>
      <c r="JG2" s="1" t="str">
        <f t="shared" si="4"/>
        <v/>
      </c>
      <c r="JH2" s="1" t="str">
        <f t="shared" si="4"/>
        <v/>
      </c>
      <c r="JI2" s="1" t="str">
        <f t="shared" si="4"/>
        <v/>
      </c>
      <c r="JJ2" s="1" t="str">
        <f t="shared" si="4"/>
        <v/>
      </c>
      <c r="JK2" s="1" t="str">
        <f t="shared" si="4"/>
        <v/>
      </c>
      <c r="JL2" s="1" t="str">
        <f t="shared" si="4"/>
        <v/>
      </c>
      <c r="JM2" s="1" t="str">
        <f t="shared" si="4"/>
        <v/>
      </c>
      <c r="JN2" s="1" t="str">
        <f t="shared" si="4"/>
        <v/>
      </c>
      <c r="JO2" s="1" t="str">
        <f t="shared" si="4"/>
        <v/>
      </c>
      <c r="JP2" s="1" t="str">
        <f t="shared" si="4"/>
        <v/>
      </c>
      <c r="JQ2" s="1" t="str">
        <f t="shared" si="4"/>
        <v/>
      </c>
      <c r="JR2" s="1" t="str">
        <f t="shared" si="4"/>
        <v/>
      </c>
      <c r="JS2" s="1" t="str">
        <f t="shared" si="4"/>
        <v/>
      </c>
      <c r="JT2" s="1" t="str">
        <f t="shared" si="4"/>
        <v/>
      </c>
      <c r="JU2" s="1" t="str">
        <f t="shared" si="4"/>
        <v/>
      </c>
      <c r="JV2" s="1" t="str">
        <f t="shared" si="4"/>
        <v/>
      </c>
      <c r="JW2" s="1" t="str">
        <f t="shared" si="4"/>
        <v/>
      </c>
      <c r="JX2" s="1" t="str">
        <f t="shared" si="4"/>
        <v/>
      </c>
      <c r="JY2" s="1" t="str">
        <f t="shared" si="4"/>
        <v/>
      </c>
      <c r="JZ2" s="1" t="str">
        <f t="shared" si="4"/>
        <v/>
      </c>
      <c r="KA2" s="1" t="str">
        <f t="shared" si="4"/>
        <v/>
      </c>
      <c r="KB2" s="1" t="str">
        <f t="shared" si="4"/>
        <v/>
      </c>
      <c r="KC2" s="1" t="str">
        <f t="shared" si="4"/>
        <v/>
      </c>
      <c r="KD2" s="1" t="str">
        <f t="shared" si="4"/>
        <v/>
      </c>
      <c r="KE2" s="1" t="str">
        <f t="shared" si="4"/>
        <v/>
      </c>
      <c r="KF2" s="1" t="str">
        <f t="shared" si="4"/>
        <v/>
      </c>
      <c r="KG2" s="1" t="str">
        <f t="shared" si="4"/>
        <v/>
      </c>
      <c r="KH2" s="1" t="str">
        <f t="shared" si="4"/>
        <v/>
      </c>
      <c r="KI2" s="1" t="str">
        <f t="shared" si="4"/>
        <v/>
      </c>
      <c r="KJ2" s="1" t="str">
        <f t="shared" si="4"/>
        <v/>
      </c>
      <c r="KK2" s="1" t="str">
        <f t="shared" si="4"/>
        <v/>
      </c>
      <c r="KL2" s="1" t="str">
        <f t="shared" si="4"/>
        <v/>
      </c>
      <c r="KM2" s="1" t="str">
        <f t="shared" si="4"/>
        <v/>
      </c>
      <c r="KN2" s="1" t="str">
        <f t="shared" si="4"/>
        <v/>
      </c>
      <c r="KO2" s="1" t="str">
        <f t="shared" si="4"/>
        <v/>
      </c>
      <c r="KP2" s="1" t="str">
        <f t="shared" si="4"/>
        <v/>
      </c>
      <c r="KQ2" s="1" t="str">
        <f t="shared" si="4"/>
        <v/>
      </c>
      <c r="KR2" s="1" t="str">
        <f t="shared" si="4"/>
        <v/>
      </c>
      <c r="KS2" s="1" t="str">
        <f t="shared" si="4"/>
        <v/>
      </c>
      <c r="KT2" s="1" t="str">
        <f t="shared" si="4"/>
        <v/>
      </c>
      <c r="KU2" s="1" t="str">
        <f t="shared" si="4"/>
        <v/>
      </c>
      <c r="KV2" s="1" t="str">
        <f t="shared" si="4"/>
        <v/>
      </c>
      <c r="KW2" s="1" t="str">
        <f t="shared" si="4"/>
        <v/>
      </c>
      <c r="KX2" s="1" t="str">
        <f t="shared" si="4"/>
        <v/>
      </c>
      <c r="KY2" s="1" t="str">
        <f t="shared" si="4"/>
        <v/>
      </c>
      <c r="KZ2" s="1" t="str">
        <f t="shared" si="4"/>
        <v/>
      </c>
      <c r="LA2" s="1" t="str">
        <f t="shared" si="4"/>
        <v/>
      </c>
      <c r="LB2" s="1" t="str">
        <f t="shared" si="4"/>
        <v/>
      </c>
      <c r="LC2" s="1" t="str">
        <f t="shared" si="4"/>
        <v/>
      </c>
      <c r="LD2" s="1" t="str">
        <f t="shared" si="4"/>
        <v/>
      </c>
      <c r="LE2" s="1" t="str">
        <f t="shared" si="4"/>
        <v/>
      </c>
      <c r="LF2" s="1" t="str">
        <f t="shared" si="4"/>
        <v/>
      </c>
      <c r="LG2" s="1" t="str">
        <f t="shared" si="4"/>
        <v/>
      </c>
      <c r="LH2" s="1" t="str">
        <f t="shared" si="4"/>
        <v/>
      </c>
      <c r="LI2" s="1" t="str">
        <f t="shared" si="4"/>
        <v/>
      </c>
      <c r="LJ2" s="1" t="str">
        <f t="shared" si="4"/>
        <v/>
      </c>
      <c r="LK2" s="1" t="str">
        <f t="shared" si="4"/>
        <v/>
      </c>
    </row>
    <row r="3" spans="1:323" hidden="1" x14ac:dyDescent="0.25">
      <c r="C3">
        <f>IFERROR(VLOOKUP(C$2,Feuil1!$B$2:$C$27,2,FALSE),"")</f>
        <v>18</v>
      </c>
      <c r="D3">
        <f>IFERROR(VLOOKUP(D$2,Feuil1!$B$2:$C$27,2,FALSE),"")</f>
        <v>12</v>
      </c>
      <c r="E3">
        <f>IFERROR(VLOOKUP(E$2,Feuil1!$B$2:$C$27,2,FALSE),"")</f>
        <v>16</v>
      </c>
      <c r="F3">
        <f>IFERROR(VLOOKUP(F$2,Feuil1!$B$2:$C$27,2,FALSE),"")</f>
        <v>25</v>
      </c>
      <c r="G3">
        <f>IFERROR(VLOOKUP(G$2,Feuil1!$B$2:$C$27,2,FALSE),"")</f>
        <v>15</v>
      </c>
      <c r="H3">
        <f>IFERROR(VLOOKUP(H$2,Feuil1!$B$2:$C$27,2,FALSE),"")</f>
        <v>14</v>
      </c>
      <c r="I3">
        <f>IFERROR(VLOOKUP(I$2,Feuil1!$B$2:$C$27,2,FALSE),"")</f>
        <v>25</v>
      </c>
      <c r="J3">
        <f>IFERROR(VLOOKUP(J$2,Feuil1!$B$2:$C$27,2,FALSE),"")</f>
        <v>12</v>
      </c>
      <c r="K3">
        <f>IFERROR(VLOOKUP(K$2,Feuil1!$B$2:$C$27,2,FALSE),"")</f>
        <v>25</v>
      </c>
      <c r="L3">
        <f>IFERROR(VLOOKUP(L$2,Feuil1!$B$2:$C$27,2,FALSE),"")</f>
        <v>15</v>
      </c>
      <c r="M3" t="str">
        <f>IFERROR(VLOOKUP(M$2,Feuil1!$B$2:$C$27,2,FALSE),"")</f>
        <v/>
      </c>
      <c r="N3">
        <f>IFERROR(VLOOKUP(N$2,Feuil1!$B$2:$C$27,2,FALSE),"")</f>
        <v>3</v>
      </c>
      <c r="O3">
        <f>IFERROR(VLOOKUP(O$2,Feuil1!$B$2:$C$27,2,FALSE),"")</f>
        <v>6</v>
      </c>
      <c r="P3">
        <f>IFERROR(VLOOKUP(P$2,Feuil1!$B$2:$C$27,2,FALSE),"")</f>
        <v>22</v>
      </c>
      <c r="Q3">
        <f>IFERROR(VLOOKUP(Q$2,Feuil1!$B$2:$C$27,2,FALSE),"")</f>
        <v>8</v>
      </c>
      <c r="R3" t="str">
        <f>IFERROR(VLOOKUP(R$2,Feuil1!$B$2:$C$27,2,FALSE),"")</f>
        <v/>
      </c>
      <c r="S3">
        <f>IFERROR(VLOOKUP(S$2,Feuil1!$B$2:$C$27,2,FALSE),"")</f>
        <v>14</v>
      </c>
      <c r="T3">
        <f>IFERROR(VLOOKUP(T$2,Feuil1!$B$2:$C$27,2,FALSE),"")</f>
        <v>25</v>
      </c>
      <c r="U3" t="str">
        <f>IFERROR(VLOOKUP(U$2,Feuil1!$B$2:$C$27,2,FALSE),"")</f>
        <v/>
      </c>
      <c r="V3">
        <f>IFERROR(VLOOKUP(V$2,Feuil1!$B$2:$C$27,2,FALSE),"")</f>
        <v>8</v>
      </c>
      <c r="W3">
        <f>IFERROR(VLOOKUP(W$2,Feuil1!$B$2:$C$27,2,FALSE),"")</f>
        <v>12</v>
      </c>
      <c r="X3">
        <f>IFERROR(VLOOKUP(X$2,Feuil1!$B$2:$C$27,2,FALSE),"")</f>
        <v>3</v>
      </c>
      <c r="Y3">
        <f>IFERROR(VLOOKUP(Y$2,Feuil1!$B$2:$C$27,2,FALSE),"")</f>
        <v>14</v>
      </c>
      <c r="Z3">
        <f>IFERROR(VLOOKUP(Z$2,Feuil1!$B$2:$C$27,2,FALSE),"")</f>
        <v>5</v>
      </c>
      <c r="AA3" t="str">
        <f>IFERROR(VLOOKUP(AA$2,Feuil1!$B$2:$C$27,2,FALSE),"")</f>
        <v/>
      </c>
      <c r="AB3">
        <f>IFERROR(VLOOKUP(AB$2,Feuil1!$B$2:$C$27,2,FALSE),"")</f>
        <v>12</v>
      </c>
      <c r="AC3">
        <f>IFERROR(VLOOKUP(AC$2,Feuil1!$B$2:$C$27,2,FALSE),"")</f>
        <v>8</v>
      </c>
      <c r="AD3">
        <f>IFERROR(VLOOKUP(AD$2,Feuil1!$B$2:$C$27,2,FALSE),"")</f>
        <v>8</v>
      </c>
      <c r="AE3">
        <f>IFERROR(VLOOKUP(AE$2,Feuil1!$B$2:$C$27,2,FALSE),"")</f>
        <v>14</v>
      </c>
      <c r="AF3">
        <f>IFERROR(VLOOKUP(AF$2,Feuil1!$B$2:$C$27,2,FALSE),"")</f>
        <v>5</v>
      </c>
      <c r="AG3" t="str">
        <f>IFERROR(VLOOKUP(AG$2,Feuil1!$B$2:$C$27,2,FALSE),"")</f>
        <v/>
      </c>
      <c r="AH3">
        <f>IFERROR(VLOOKUP(AH$2,Feuil1!$B$2:$C$27,2,FALSE),"")</f>
        <v>13</v>
      </c>
      <c r="AI3">
        <f>IFERROR(VLOOKUP(AI$2,Feuil1!$B$2:$C$27,2,FALSE),"")</f>
        <v>6</v>
      </c>
      <c r="AJ3">
        <f>IFERROR(VLOOKUP(AJ$2,Feuil1!$B$2:$C$27,2,FALSE),"")</f>
        <v>22</v>
      </c>
      <c r="AK3">
        <f>IFERROR(VLOOKUP(AK$2,Feuil1!$B$2:$C$27,2,FALSE),"")</f>
        <v>1</v>
      </c>
      <c r="AL3" t="str">
        <f>IFERROR(VLOOKUP(AL$2,Feuil1!$B$2:$C$27,2,FALSE),"")</f>
        <v/>
      </c>
      <c r="AM3">
        <f>IFERROR(VLOOKUP(AM$2,Feuil1!$B$2:$C$27,2,FALSE),"")</f>
        <v>7</v>
      </c>
      <c r="AN3">
        <f>IFERROR(VLOOKUP(AN$2,Feuil1!$B$2:$C$27,2,FALSE),"")</f>
        <v>14</v>
      </c>
      <c r="AO3">
        <f>IFERROR(VLOOKUP(AO$2,Feuil1!$B$2:$C$27,2,FALSE),"")</f>
        <v>0</v>
      </c>
      <c r="AP3">
        <f>IFERROR(VLOOKUP(AP$2,Feuil1!$B$2:$C$27,2,FALSE),"")</f>
        <v>9</v>
      </c>
      <c r="AQ3">
        <f>IFERROR(VLOOKUP(AQ$2,Feuil1!$B$2:$C$27,2,FALSE),"")</f>
        <v>16</v>
      </c>
      <c r="AR3">
        <f>IFERROR(VLOOKUP(AR$2,Feuil1!$B$2:$C$27,2,FALSE),"")</f>
        <v>21</v>
      </c>
      <c r="AS3">
        <f>IFERROR(VLOOKUP(AS$2,Feuil1!$B$2:$C$27,2,FALSE),"")</f>
        <v>21</v>
      </c>
      <c r="AT3">
        <f>IFERROR(VLOOKUP(AT$2,Feuil1!$B$2:$C$27,2,FALSE),"")</f>
        <v>1</v>
      </c>
      <c r="AU3">
        <f>IFERROR(VLOOKUP(AU$2,Feuil1!$B$2:$C$27,2,FALSE),"")</f>
        <v>14</v>
      </c>
      <c r="AV3">
        <f>IFERROR(VLOOKUP(AV$2,Feuil1!$B$2:$C$27,2,FALSE),"")</f>
        <v>1</v>
      </c>
      <c r="AW3" t="str">
        <f>IFERROR(VLOOKUP(AW$2,Feuil1!$B$2:$C$27,2,FALSE),"")</f>
        <v/>
      </c>
      <c r="AX3">
        <f>IFERROR(VLOOKUP(AX$2,Feuil1!$B$2:$C$27,2,FALSE),"")</f>
        <v>11</v>
      </c>
      <c r="AY3">
        <f>IFERROR(VLOOKUP(AY$2,Feuil1!$B$2:$C$27,2,FALSE),"")</f>
        <v>14</v>
      </c>
      <c r="AZ3">
        <f>IFERROR(VLOOKUP(AZ$2,Feuil1!$B$2:$C$27,2,FALSE),"")</f>
        <v>8</v>
      </c>
      <c r="BA3" t="str">
        <f>IFERROR(VLOOKUP(BA$2,Feuil1!$B$2:$C$27,2,FALSE),"")</f>
        <v/>
      </c>
      <c r="BB3">
        <f>IFERROR(VLOOKUP(BB$2,Feuil1!$B$2:$C$27,2,FALSE),"")</f>
        <v>18</v>
      </c>
      <c r="BC3">
        <f>IFERROR(VLOOKUP(BC$2,Feuil1!$B$2:$C$27,2,FALSE),"")</f>
        <v>14</v>
      </c>
      <c r="BD3">
        <f>IFERROR(VLOOKUP(BD$2,Feuil1!$B$2:$C$27,2,FALSE),"")</f>
        <v>8</v>
      </c>
      <c r="BE3">
        <f>IFERROR(VLOOKUP(BE$2,Feuil1!$B$2:$C$27,2,FALSE),"")</f>
        <v>8</v>
      </c>
      <c r="BF3">
        <f>IFERROR(VLOOKUP(BF$2,Feuil1!$B$2:$C$27,2,FALSE),"")</f>
        <v>12</v>
      </c>
      <c r="BG3">
        <f>IFERROR(VLOOKUP(BG$2,Feuil1!$B$2:$C$27,2,FALSE),"")</f>
        <v>2</v>
      </c>
      <c r="BH3">
        <f>IFERROR(VLOOKUP(BH$2,Feuil1!$B$2:$C$27,2,FALSE),"")</f>
        <v>14</v>
      </c>
      <c r="BI3">
        <f>IFERROR(VLOOKUP(BI$2,Feuil1!$B$2:$C$27,2,FALSE),"")</f>
        <v>8</v>
      </c>
      <c r="BJ3" t="str">
        <f>IFERROR(VLOOKUP(BJ$2,Feuil1!$B$2:$C$27,2,FALSE),"")</f>
        <v/>
      </c>
      <c r="BK3">
        <f>IFERROR(VLOOKUP(BK$2,Feuil1!$B$2:$C$27,2,FALSE),"")</f>
        <v>0</v>
      </c>
      <c r="BL3">
        <f>IFERROR(VLOOKUP(BL$2,Feuil1!$B$2:$C$27,2,FALSE),"")</f>
        <v>6</v>
      </c>
      <c r="BM3">
        <f>IFERROR(VLOOKUP(BM$2,Feuil1!$B$2:$C$27,2,FALSE),"")</f>
        <v>7</v>
      </c>
      <c r="BN3">
        <f>IFERROR(VLOOKUP(BN$2,Feuil1!$B$2:$C$27,2,FALSE),"")</f>
        <v>14</v>
      </c>
      <c r="BO3">
        <f>IFERROR(VLOOKUP(BO$2,Feuil1!$B$2:$C$27,2,FALSE),"")</f>
        <v>8</v>
      </c>
      <c r="BP3" t="str">
        <f>IFERROR(VLOOKUP(BP$2,Feuil1!$B$2:$C$27,2,FALSE),"")</f>
        <v/>
      </c>
      <c r="BQ3">
        <f>IFERROR(VLOOKUP(BQ$2,Feuil1!$B$2:$C$27,2,FALSE),"")</f>
        <v>13</v>
      </c>
      <c r="BR3">
        <f>IFERROR(VLOOKUP(BR$2,Feuil1!$B$2:$C$27,2,FALSE),"")</f>
        <v>12</v>
      </c>
      <c r="BS3">
        <f>IFERROR(VLOOKUP(BS$2,Feuil1!$B$2:$C$27,2,FALSE),"")</f>
        <v>1</v>
      </c>
      <c r="BT3" t="str">
        <f>IFERROR(VLOOKUP(BT$2,Feuil1!$B$2:$C$27,2,FALSE),"")</f>
        <v/>
      </c>
      <c r="BU3">
        <f>IFERROR(VLOOKUP(BU$2,Feuil1!$B$2:$C$27,2,FALSE),"")</f>
        <v>13</v>
      </c>
      <c r="BV3">
        <f>IFERROR(VLOOKUP(BV$2,Feuil1!$B$2:$C$27,2,FALSE),"")</f>
        <v>14</v>
      </c>
      <c r="BW3">
        <f>IFERROR(VLOOKUP(BW$2,Feuil1!$B$2:$C$27,2,FALSE),"")</f>
        <v>1</v>
      </c>
      <c r="BX3">
        <f>IFERROR(VLOOKUP(BX$2,Feuil1!$B$2:$C$27,2,FALSE),"")</f>
        <v>18</v>
      </c>
      <c r="BY3">
        <f>IFERROR(VLOOKUP(BY$2,Feuil1!$B$2:$C$27,2,FALSE),"")</f>
        <v>22</v>
      </c>
      <c r="BZ3">
        <f>IFERROR(VLOOKUP(BZ$2,Feuil1!$B$2:$C$27,2,FALSE),"")</f>
        <v>15</v>
      </c>
      <c r="CA3">
        <f>IFERROR(VLOOKUP(CA$2,Feuil1!$B$2:$C$27,2,FALSE),"")</f>
        <v>12</v>
      </c>
      <c r="CB3">
        <f>IFERROR(VLOOKUP(CB$2,Feuil1!$B$2:$C$27,2,FALSE),"")</f>
        <v>15</v>
      </c>
      <c r="CC3">
        <f>IFERROR(VLOOKUP(CC$2,Feuil1!$B$2:$C$27,2,FALSE),"")</f>
        <v>16</v>
      </c>
      <c r="CD3">
        <f>IFERROR(VLOOKUP(CD$2,Feuil1!$B$2:$C$27,2,FALSE),"")</f>
        <v>6</v>
      </c>
      <c r="CE3">
        <f>IFERROR(VLOOKUP(CE$2,Feuil1!$B$2:$C$27,2,FALSE),"")</f>
        <v>25</v>
      </c>
      <c r="CF3" t="str">
        <f>IFERROR(VLOOKUP(CF$2,Feuil1!$B$2:$C$27,2,FALSE),"")</f>
        <v/>
      </c>
      <c r="CG3">
        <f>IFERROR(VLOOKUP(CG$2,Feuil1!$B$2:$C$27,2,FALSE),"")</f>
        <v>7</v>
      </c>
      <c r="CH3">
        <f>IFERROR(VLOOKUP(CH$2,Feuil1!$B$2:$C$27,2,FALSE),"")</f>
        <v>14</v>
      </c>
      <c r="CI3">
        <f>IFERROR(VLOOKUP(CI$2,Feuil1!$B$2:$C$27,2,FALSE),"")</f>
        <v>8</v>
      </c>
      <c r="CJ3" t="str">
        <f>IFERROR(VLOOKUP(CJ$2,Feuil1!$B$2:$C$27,2,FALSE),"")</f>
        <v/>
      </c>
      <c r="CK3">
        <f>IFERROR(VLOOKUP(CK$2,Feuil1!$B$2:$C$27,2,FALSE),"")</f>
        <v>11</v>
      </c>
      <c r="CL3">
        <f>IFERROR(VLOOKUP(CL$2,Feuil1!$B$2:$C$27,2,FALSE),"")</f>
        <v>14</v>
      </c>
      <c r="CM3">
        <f>IFERROR(VLOOKUP(CM$2,Feuil1!$B$2:$C$27,2,FALSE),"")</f>
        <v>15</v>
      </c>
      <c r="CN3">
        <f>IFERROR(VLOOKUP(CN$2,Feuil1!$B$2:$C$27,2,FALSE),"")</f>
        <v>15</v>
      </c>
      <c r="CO3">
        <f>IFERROR(VLOOKUP(CO$2,Feuil1!$B$2:$C$27,2,FALSE),"")</f>
        <v>1</v>
      </c>
      <c r="CP3">
        <f>IFERROR(VLOOKUP(CP$2,Feuil1!$B$2:$C$27,2,FALSE),"")</f>
        <v>14</v>
      </c>
      <c r="CQ3">
        <f>IFERROR(VLOOKUP(CQ$2,Feuil1!$B$2:$C$27,2,FALSE),"")</f>
        <v>8</v>
      </c>
      <c r="CR3" t="str">
        <f>IFERROR(VLOOKUP(CR$2,Feuil1!$B$2:$C$27,2,FALSE),"")</f>
        <v/>
      </c>
      <c r="CS3">
        <f>IFERROR(VLOOKUP(CS$2,Feuil1!$B$2:$C$27,2,FALSE),"")</f>
        <v>3</v>
      </c>
      <c r="CT3">
        <f>IFERROR(VLOOKUP(CT$2,Feuil1!$B$2:$C$27,2,FALSE),"")</f>
        <v>6</v>
      </c>
      <c r="CU3">
        <f>IFERROR(VLOOKUP(CU$2,Feuil1!$B$2:$C$27,2,FALSE),"")</f>
        <v>22</v>
      </c>
      <c r="CV3">
        <f>IFERROR(VLOOKUP(CV$2,Feuil1!$B$2:$C$27,2,FALSE),"")</f>
        <v>8</v>
      </c>
      <c r="CW3" t="str">
        <f>IFERROR(VLOOKUP(CW$2,Feuil1!$B$2:$C$27,2,FALSE),"")</f>
        <v/>
      </c>
      <c r="CX3">
        <f>IFERROR(VLOOKUP(CX$2,Feuil1!$B$2:$C$27,2,FALSE),"")</f>
        <v>14</v>
      </c>
      <c r="CY3">
        <f>IFERROR(VLOOKUP(CY$2,Feuil1!$B$2:$C$27,2,FALSE),"")</f>
        <v>15</v>
      </c>
      <c r="CZ3">
        <f>IFERROR(VLOOKUP(CZ$2,Feuil1!$B$2:$C$27,2,FALSE),"")</f>
        <v>14</v>
      </c>
      <c r="DA3">
        <f>IFERROR(VLOOKUP(DA$2,Feuil1!$B$2:$C$27,2,FALSE),"")</f>
        <v>8</v>
      </c>
      <c r="DB3" t="str">
        <f>IFERROR(VLOOKUP(DB$2,Feuil1!$B$2:$C$27,2,FALSE),"")</f>
        <v/>
      </c>
      <c r="DC3">
        <f>IFERROR(VLOOKUP(DC$2,Feuil1!$B$2:$C$27,2,FALSE),"")</f>
        <v>7</v>
      </c>
      <c r="DD3">
        <f>IFERROR(VLOOKUP(DD$2,Feuil1!$B$2:$C$27,2,FALSE),"")</f>
        <v>6</v>
      </c>
      <c r="DE3">
        <f>IFERROR(VLOOKUP(DE$2,Feuil1!$B$2:$C$27,2,FALSE),"")</f>
        <v>25</v>
      </c>
      <c r="DF3">
        <f>IFERROR(VLOOKUP(DF$2,Feuil1!$B$2:$C$27,2,FALSE),"")</f>
        <v>0</v>
      </c>
      <c r="DG3" t="str">
        <f>IFERROR(VLOOKUP(DG$2,Feuil1!$B$2:$C$27,2,FALSE),"")</f>
        <v/>
      </c>
      <c r="DH3">
        <f>IFERROR(VLOOKUP(DH$2,Feuil1!$B$2:$C$27,2,FALSE),"")</f>
        <v>0</v>
      </c>
      <c r="DI3">
        <f>IFERROR(VLOOKUP(DI$2,Feuil1!$B$2:$C$27,2,FALSE),"")</f>
        <v>12</v>
      </c>
      <c r="DJ3">
        <f>IFERROR(VLOOKUP(DJ$2,Feuil1!$B$2:$C$27,2,FALSE),"")</f>
        <v>13</v>
      </c>
      <c r="DK3">
        <f>IFERROR(VLOOKUP(DK$2,Feuil1!$B$2:$C$27,2,FALSE),"")</f>
        <v>12</v>
      </c>
      <c r="DL3">
        <f>IFERROR(VLOOKUP(DL$2,Feuil1!$B$2:$C$27,2,FALSE),"")</f>
        <v>19</v>
      </c>
      <c r="DM3">
        <f>IFERROR(VLOOKUP(DM$2,Feuil1!$B$2:$C$27,2,FALSE),"")</f>
        <v>11</v>
      </c>
      <c r="DN3">
        <f>IFERROR(VLOOKUP(DN$2,Feuil1!$B$2:$C$27,2,FALSE),"")</f>
        <v>14</v>
      </c>
      <c r="DO3" t="str">
        <f>IFERROR(VLOOKUP(DO$2,Feuil1!$B$2:$C$27,2,FALSE),"")</f>
        <v/>
      </c>
      <c r="DP3">
        <f>IFERROR(VLOOKUP(DP$2,Feuil1!$B$2:$C$27,2,FALSE),"")</f>
        <v>7</v>
      </c>
      <c r="DQ3">
        <f>IFERROR(VLOOKUP(DQ$2,Feuil1!$B$2:$C$27,2,FALSE),"")</f>
        <v>14</v>
      </c>
      <c r="DR3" t="str">
        <f>IFERROR(VLOOKUP(DR$2,Feuil1!$B$2:$C$27,2,FALSE),"")</f>
        <v/>
      </c>
      <c r="DS3">
        <f>IFERROR(VLOOKUP(DS$2,Feuil1!$B$2:$C$27,2,FALSE),"")</f>
        <v>21</v>
      </c>
      <c r="DT3">
        <f>IFERROR(VLOOKUP(DT$2,Feuil1!$B$2:$C$27,2,FALSE),"")</f>
        <v>12</v>
      </c>
      <c r="DU3">
        <f>IFERROR(VLOOKUP(DU$2,Feuil1!$B$2:$C$27,2,FALSE),"")</f>
        <v>16</v>
      </c>
      <c r="DV3">
        <f>IFERROR(VLOOKUP(DV$2,Feuil1!$B$2:$C$27,2,FALSE),"")</f>
        <v>1</v>
      </c>
      <c r="DW3">
        <f>IFERROR(VLOOKUP(DW$2,Feuil1!$B$2:$C$27,2,FALSE),"")</f>
        <v>14</v>
      </c>
      <c r="DX3" t="str">
        <f>IFERROR(VLOOKUP(DX$2,Feuil1!$B$2:$C$27,2,FALSE),"")</f>
        <v/>
      </c>
      <c r="DY3">
        <f>IFERROR(VLOOKUP(DY$2,Feuil1!$B$2:$C$27,2,FALSE),"")</f>
        <v>22</v>
      </c>
      <c r="DZ3">
        <f>IFERROR(VLOOKUP(DZ$2,Feuil1!$B$2:$C$27,2,FALSE),"")</f>
        <v>25</v>
      </c>
      <c r="EA3">
        <f>IFERROR(VLOOKUP(EA$2,Feuil1!$B$2:$C$27,2,FALSE),"")</f>
        <v>14</v>
      </c>
      <c r="EB3" t="str">
        <f>IFERROR(VLOOKUP(EB$2,Feuil1!$B$2:$C$27,2,FALSE),"")</f>
        <v/>
      </c>
      <c r="EC3">
        <f>IFERROR(VLOOKUP(EC$2,Feuil1!$B$2:$C$27,2,FALSE),"")</f>
        <v>12</v>
      </c>
      <c r="ED3">
        <f>IFERROR(VLOOKUP(ED$2,Feuil1!$B$2:$C$27,2,FALSE),"")</f>
        <v>25</v>
      </c>
      <c r="EE3">
        <f>IFERROR(VLOOKUP(EE$2,Feuil1!$B$2:$C$27,2,FALSE),"")</f>
        <v>12</v>
      </c>
      <c r="EF3">
        <f>IFERROR(VLOOKUP(EF$2,Feuil1!$B$2:$C$27,2,FALSE),"")</f>
        <v>11</v>
      </c>
      <c r="EG3">
        <f>IFERROR(VLOOKUP(EG$2,Feuil1!$B$2:$C$27,2,FALSE),"")</f>
        <v>24</v>
      </c>
      <c r="EH3">
        <f>IFERROR(VLOOKUP(EH$2,Feuil1!$B$2:$C$27,2,FALSE),"")</f>
        <v>8</v>
      </c>
      <c r="EI3">
        <f>IFERROR(VLOOKUP(EI$2,Feuil1!$B$2:$C$27,2,FALSE),"")</f>
        <v>14</v>
      </c>
      <c r="EJ3" t="str">
        <f>IFERROR(VLOOKUP(EJ$2,Feuil1!$B$2:$C$27,2,FALSE),"")</f>
        <v/>
      </c>
      <c r="EK3">
        <f>IFERROR(VLOOKUP(EK$2,Feuil1!$B$2:$C$27,2,FALSE),"")</f>
        <v>7</v>
      </c>
      <c r="EL3">
        <f>IFERROR(VLOOKUP(EL$2,Feuil1!$B$2:$C$27,2,FALSE),"")</f>
        <v>14</v>
      </c>
      <c r="EM3">
        <f>IFERROR(VLOOKUP(EM$2,Feuil1!$B$2:$C$27,2,FALSE),"")</f>
        <v>8</v>
      </c>
      <c r="EN3" t="str">
        <f>IFERROR(VLOOKUP(EN$2,Feuil1!$B$2:$C$27,2,FALSE),"")</f>
        <v/>
      </c>
      <c r="EO3">
        <f>IFERROR(VLOOKUP(EO$2,Feuil1!$B$2:$C$27,2,FALSE),"")</f>
        <v>21</v>
      </c>
      <c r="EP3">
        <f>IFERROR(VLOOKUP(EP$2,Feuil1!$B$2:$C$27,2,FALSE),"")</f>
        <v>1</v>
      </c>
      <c r="EQ3">
        <f>IFERROR(VLOOKUP(EQ$2,Feuil1!$B$2:$C$27,2,FALSE),"")</f>
        <v>14</v>
      </c>
      <c r="ER3">
        <f>IFERROR(VLOOKUP(ER$2,Feuil1!$B$2:$C$27,2,FALSE),"")</f>
        <v>20</v>
      </c>
      <c r="ES3">
        <f>IFERROR(VLOOKUP(ES$2,Feuil1!$B$2:$C$27,2,FALSE),"")</f>
        <v>22</v>
      </c>
      <c r="ET3">
        <f>IFERROR(VLOOKUP(ET$2,Feuil1!$B$2:$C$27,2,FALSE),"")</f>
        <v>14</v>
      </c>
      <c r="EU3">
        <f>IFERROR(VLOOKUP(EU$2,Feuil1!$B$2:$C$27,2,FALSE),"")</f>
        <v>25</v>
      </c>
      <c r="EV3">
        <f>IFERROR(VLOOKUP(EV$2,Feuil1!$B$2:$C$27,2,FALSE),"")</f>
        <v>0</v>
      </c>
      <c r="EW3">
        <f>IFERROR(VLOOKUP(EW$2,Feuil1!$B$2:$C$27,2,FALSE),"")</f>
        <v>14</v>
      </c>
      <c r="EX3">
        <f>IFERROR(VLOOKUP(EX$2,Feuil1!$B$2:$C$27,2,FALSE),"")</f>
        <v>8</v>
      </c>
      <c r="EY3" t="str">
        <f>IFERROR(VLOOKUP(EY$2,Feuil1!$B$2:$C$27,2,FALSE),"")</f>
        <v/>
      </c>
      <c r="EZ3">
        <f>IFERROR(VLOOKUP(EZ$2,Feuil1!$B$2:$C$27,2,FALSE),"")</f>
        <v>13</v>
      </c>
      <c r="FA3">
        <f>IFERROR(VLOOKUP(FA$2,Feuil1!$B$2:$C$27,2,FALSE),"")</f>
        <v>6</v>
      </c>
      <c r="FB3">
        <f>IFERROR(VLOOKUP(FB$2,Feuil1!$B$2:$C$27,2,FALSE),"")</f>
        <v>22</v>
      </c>
      <c r="FC3">
        <f>IFERROR(VLOOKUP(FC$2,Feuil1!$B$2:$C$27,2,FALSE),"")</f>
        <v>1</v>
      </c>
      <c r="FD3" t="str">
        <f>IFERROR(VLOOKUP(FD$2,Feuil1!$B$2:$C$27,2,FALSE),"")</f>
        <v/>
      </c>
      <c r="FE3">
        <f>IFERROR(VLOOKUP(FE$2,Feuil1!$B$2:$C$27,2,FALSE),"")</f>
        <v>0</v>
      </c>
      <c r="FF3">
        <f>IFERROR(VLOOKUP(FF$2,Feuil1!$B$2:$C$27,2,FALSE),"")</f>
        <v>6</v>
      </c>
      <c r="FG3">
        <f>IFERROR(VLOOKUP(FG$2,Feuil1!$B$2:$C$27,2,FALSE),"")</f>
        <v>18</v>
      </c>
      <c r="FH3">
        <f>IFERROR(VLOOKUP(FH$2,Feuil1!$B$2:$C$27,2,FALSE),"")</f>
        <v>13</v>
      </c>
      <c r="FI3">
        <f>IFERROR(VLOOKUP(FI$2,Feuil1!$B$2:$C$27,2,FALSE),"")</f>
        <v>1</v>
      </c>
      <c r="FJ3">
        <f>IFERROR(VLOOKUP(FJ$2,Feuil1!$B$2:$C$27,2,FALSE),"")</f>
        <v>14</v>
      </c>
      <c r="FK3">
        <f>IFERROR(VLOOKUP(FK$2,Feuil1!$B$2:$C$27,2,FALSE),"")</f>
        <v>25</v>
      </c>
      <c r="FL3">
        <f>IFERROR(VLOOKUP(FL$2,Feuil1!$B$2:$C$27,2,FALSE),"")</f>
        <v>7</v>
      </c>
      <c r="FM3">
        <f>IFERROR(VLOOKUP(FM$2,Feuil1!$B$2:$C$27,2,FALSE),"")</f>
        <v>1</v>
      </c>
      <c r="FN3">
        <f>IFERROR(VLOOKUP(FN$2,Feuil1!$B$2:$C$27,2,FALSE),"")</f>
        <v>14</v>
      </c>
      <c r="FO3" t="str">
        <f>IFERROR(VLOOKUP(FO$2,Feuil1!$B$2:$C$27,2,FALSE),"")</f>
        <v/>
      </c>
      <c r="FP3">
        <f>IFERROR(VLOOKUP(FP$2,Feuil1!$B$2:$C$27,2,FALSE),"")</f>
        <v>0</v>
      </c>
      <c r="FQ3">
        <f>IFERROR(VLOOKUP(FQ$2,Feuil1!$B$2:$C$27,2,FALSE),"")</f>
        <v>14</v>
      </c>
      <c r="FR3" t="str">
        <f>IFERROR(VLOOKUP(FR$2,Feuil1!$B$2:$C$27,2,FALSE),"")</f>
        <v/>
      </c>
      <c r="FS3">
        <f>IFERROR(VLOOKUP(FS$2,Feuil1!$B$2:$C$27,2,FALSE),"")</f>
        <v>18</v>
      </c>
      <c r="FT3">
        <f>IFERROR(VLOOKUP(FT$2,Feuil1!$B$2:$C$27,2,FALSE),"")</f>
        <v>14</v>
      </c>
      <c r="FU3">
        <f>IFERROR(VLOOKUP(FU$2,Feuil1!$B$2:$C$27,2,FALSE),"")</f>
        <v>8</v>
      </c>
      <c r="FV3">
        <f>IFERROR(VLOOKUP(FV$2,Feuil1!$B$2:$C$27,2,FALSE),"")</f>
        <v>8</v>
      </c>
      <c r="FW3">
        <f>IFERROR(VLOOKUP(FW$2,Feuil1!$B$2:$C$27,2,FALSE),"")</f>
        <v>12</v>
      </c>
      <c r="FX3">
        <f>IFERROR(VLOOKUP(FX$2,Feuil1!$B$2:$C$27,2,FALSE),"")</f>
        <v>2</v>
      </c>
      <c r="FY3">
        <f>IFERROR(VLOOKUP(FY$2,Feuil1!$B$2:$C$27,2,FALSE),"")</f>
        <v>14</v>
      </c>
      <c r="FZ3" t="str">
        <f>IFERROR(VLOOKUP(FZ$2,Feuil1!$B$2:$C$27,2,FALSE),"")</f>
        <v/>
      </c>
      <c r="GA3">
        <f>IFERROR(VLOOKUP(GA$2,Feuil1!$B$2:$C$27,2,FALSE),"")</f>
        <v>14</v>
      </c>
      <c r="GB3">
        <f>IFERROR(VLOOKUP(GB$2,Feuil1!$B$2:$C$27,2,FALSE),"")</f>
        <v>25</v>
      </c>
      <c r="GC3" t="str">
        <f>IFERROR(VLOOKUP(GC$2,Feuil1!$B$2:$C$27,2,FALSE),"")</f>
        <v/>
      </c>
      <c r="GD3">
        <f>IFERROR(VLOOKUP(GD$2,Feuil1!$B$2:$C$27,2,FALSE),"")</f>
        <v>15</v>
      </c>
      <c r="GE3">
        <f>IFERROR(VLOOKUP(GE$2,Feuil1!$B$2:$C$27,2,FALSE),"")</f>
        <v>6</v>
      </c>
      <c r="GF3">
        <f>IFERROR(VLOOKUP(GF$2,Feuil1!$B$2:$C$27,2,FALSE),"")</f>
        <v>15</v>
      </c>
      <c r="GG3">
        <f>IFERROR(VLOOKUP(GG$2,Feuil1!$B$2:$C$27,2,FALSE),"")</f>
        <v>12</v>
      </c>
      <c r="GH3">
        <f>IFERROR(VLOOKUP(GH$2,Feuil1!$B$2:$C$27,2,FALSE),"")</f>
        <v>11</v>
      </c>
      <c r="GI3">
        <f>IFERROR(VLOOKUP(GI$2,Feuil1!$B$2:$C$27,2,FALSE),"")</f>
        <v>16</v>
      </c>
      <c r="GJ3">
        <f>IFERROR(VLOOKUP(GJ$2,Feuil1!$B$2:$C$27,2,FALSE),"")</f>
        <v>15</v>
      </c>
      <c r="GK3">
        <f>IFERROR(VLOOKUP(GK$2,Feuil1!$B$2:$C$27,2,FALSE),"")</f>
        <v>14</v>
      </c>
      <c r="GL3" t="str">
        <f>IFERROR(VLOOKUP(GL$2,Feuil1!$B$2:$C$27,2,FALSE),"")</f>
        <v/>
      </c>
      <c r="GM3" t="str">
        <f>IFERROR(VLOOKUP(GM$2,Feuil1!$B$2:$C$27,2,FALSE),"")</f>
        <v/>
      </c>
      <c r="GN3" t="str">
        <f>IFERROR(VLOOKUP(GN$2,Feuil1!$B$2:$C$27,2,FALSE),"")</f>
        <v/>
      </c>
      <c r="GO3" t="str">
        <f>IFERROR(VLOOKUP(GO$2,Feuil1!$B$2:$C$27,2,FALSE),"")</f>
        <v/>
      </c>
      <c r="GP3" t="str">
        <f>IFERROR(VLOOKUP(GP$2,Feuil1!$B$2:$C$27,2,FALSE),"")</f>
        <v/>
      </c>
      <c r="GQ3" t="str">
        <f>IFERROR(VLOOKUP(GQ$2,Feuil1!$B$2:$C$27,2,FALSE),"")</f>
        <v/>
      </c>
      <c r="GR3" t="str">
        <f>IFERROR(VLOOKUP(GR$2,Feuil1!$B$2:$C$27,2,FALSE),"")</f>
        <v/>
      </c>
      <c r="GS3" t="str">
        <f>IFERROR(VLOOKUP(GS$2,Feuil1!$B$2:$C$27,2,FALSE),"")</f>
        <v/>
      </c>
      <c r="GT3" t="str">
        <f>IFERROR(VLOOKUP(GT$2,Feuil1!$B$2:$C$27,2,FALSE),"")</f>
        <v/>
      </c>
      <c r="GU3" t="str">
        <f>IFERROR(VLOOKUP(GU$2,Feuil1!$B$2:$C$27,2,FALSE),"")</f>
        <v/>
      </c>
      <c r="GV3" t="str">
        <f>IFERROR(VLOOKUP(GV$2,Feuil1!$B$2:$C$27,2,FALSE),"")</f>
        <v/>
      </c>
      <c r="GW3" t="str">
        <f>IFERROR(VLOOKUP(GW$2,Feuil1!$B$2:$C$27,2,FALSE),"")</f>
        <v/>
      </c>
      <c r="GX3" t="str">
        <f>IFERROR(VLOOKUP(GX$2,Feuil1!$B$2:$C$27,2,FALSE),"")</f>
        <v/>
      </c>
      <c r="GY3" t="str">
        <f>IFERROR(VLOOKUP(GY$2,Feuil1!$B$2:$C$27,2,FALSE),"")</f>
        <v/>
      </c>
      <c r="GZ3" t="str">
        <f>IFERROR(VLOOKUP(GZ$2,Feuil1!$B$2:$C$27,2,FALSE),"")</f>
        <v/>
      </c>
      <c r="HA3" t="str">
        <f>IFERROR(VLOOKUP(HA$2,Feuil1!$B$2:$C$27,2,FALSE),"")</f>
        <v/>
      </c>
      <c r="HB3" t="str">
        <f>IFERROR(VLOOKUP(HB$2,Feuil1!$B$2:$C$27,2,FALSE),"")</f>
        <v/>
      </c>
      <c r="HC3" t="str">
        <f>IFERROR(VLOOKUP(HC$2,Feuil1!$B$2:$C$27,2,FALSE),"")</f>
        <v/>
      </c>
      <c r="HD3" t="str">
        <f>IFERROR(VLOOKUP(HD$2,Feuil1!$B$2:$C$27,2,FALSE),"")</f>
        <v/>
      </c>
      <c r="HE3" t="str">
        <f>IFERROR(VLOOKUP(HE$2,Feuil1!$B$2:$C$27,2,FALSE),"")</f>
        <v/>
      </c>
      <c r="HF3" t="str">
        <f>IFERROR(VLOOKUP(HF$2,Feuil1!$B$2:$C$27,2,FALSE),"")</f>
        <v/>
      </c>
      <c r="HG3" t="str">
        <f>IFERROR(VLOOKUP(HG$2,Feuil1!$B$2:$C$27,2,FALSE),"")</f>
        <v/>
      </c>
      <c r="HH3" t="str">
        <f>IFERROR(VLOOKUP(HH$2,Feuil1!$B$2:$C$27,2,FALSE),"")</f>
        <v/>
      </c>
      <c r="HI3" t="str">
        <f>IFERROR(VLOOKUP(HI$2,Feuil1!$B$2:$C$27,2,FALSE),"")</f>
        <v/>
      </c>
      <c r="HJ3" t="str">
        <f>IFERROR(VLOOKUP(HJ$2,Feuil1!$B$2:$C$27,2,FALSE),"")</f>
        <v/>
      </c>
      <c r="HK3" t="str">
        <f>IFERROR(VLOOKUP(HK$2,Feuil1!$B$2:$C$27,2,FALSE),"")</f>
        <v/>
      </c>
      <c r="HL3" t="str">
        <f>IFERROR(VLOOKUP(HL$2,Feuil1!$B$2:$C$27,2,FALSE),"")</f>
        <v/>
      </c>
      <c r="HM3" t="str">
        <f>IFERROR(VLOOKUP(HM$2,Feuil1!$B$2:$C$27,2,FALSE),"")</f>
        <v/>
      </c>
      <c r="HN3" t="str">
        <f>IFERROR(VLOOKUP(HN$2,Feuil1!$B$2:$C$27,2,FALSE),"")</f>
        <v/>
      </c>
      <c r="HO3" t="str">
        <f>IFERROR(VLOOKUP(HO$2,Feuil1!$B$2:$C$27,2,FALSE),"")</f>
        <v/>
      </c>
      <c r="HP3" t="str">
        <f>IFERROR(VLOOKUP(HP$2,Feuil1!$B$2:$C$27,2,FALSE),"")</f>
        <v/>
      </c>
      <c r="HQ3" t="str">
        <f>IFERROR(VLOOKUP(HQ$2,Feuil1!$B$2:$C$27,2,FALSE),"")</f>
        <v/>
      </c>
      <c r="HR3" t="str">
        <f>IFERROR(VLOOKUP(HR$2,Feuil1!$B$2:$C$27,2,FALSE),"")</f>
        <v/>
      </c>
      <c r="HS3" t="str">
        <f>IFERROR(VLOOKUP(HS$2,Feuil1!$B$2:$C$27,2,FALSE),"")</f>
        <v/>
      </c>
      <c r="HT3" t="str">
        <f>IFERROR(VLOOKUP(HT$2,Feuil1!$B$2:$C$27,2,FALSE),"")</f>
        <v/>
      </c>
      <c r="HU3" t="str">
        <f>IFERROR(VLOOKUP(HU$2,Feuil1!$B$2:$C$27,2,FALSE),"")</f>
        <v/>
      </c>
      <c r="HV3" t="str">
        <f>IFERROR(VLOOKUP(HV$2,Feuil1!$B$2:$C$27,2,FALSE),"")</f>
        <v/>
      </c>
      <c r="HW3" t="str">
        <f>IFERROR(VLOOKUP(HW$2,Feuil1!$B$2:$C$27,2,FALSE),"")</f>
        <v/>
      </c>
      <c r="HX3" t="str">
        <f>IFERROR(VLOOKUP(HX$2,Feuil1!$B$2:$C$27,2,FALSE),"")</f>
        <v/>
      </c>
      <c r="HY3" t="str">
        <f>IFERROR(VLOOKUP(HY$2,Feuil1!$B$2:$C$27,2,FALSE),"")</f>
        <v/>
      </c>
      <c r="HZ3" t="str">
        <f>IFERROR(VLOOKUP(HZ$2,Feuil1!$B$2:$C$27,2,FALSE),"")</f>
        <v/>
      </c>
      <c r="IA3" t="str">
        <f>IFERROR(VLOOKUP(IA$2,Feuil1!$B$2:$C$27,2,FALSE),"")</f>
        <v/>
      </c>
      <c r="IB3" t="str">
        <f>IFERROR(VLOOKUP(IB$2,Feuil1!$B$2:$C$27,2,FALSE),"")</f>
        <v/>
      </c>
      <c r="IC3" t="str">
        <f>IFERROR(VLOOKUP(IC$2,Feuil1!$B$2:$C$27,2,FALSE),"")</f>
        <v/>
      </c>
      <c r="ID3" t="str">
        <f>IFERROR(VLOOKUP(ID$2,Feuil1!$B$2:$C$27,2,FALSE),"")</f>
        <v/>
      </c>
      <c r="IE3" t="str">
        <f>IFERROR(VLOOKUP(IE$2,Feuil1!$B$2:$C$27,2,FALSE),"")</f>
        <v/>
      </c>
      <c r="IF3" t="str">
        <f>IFERROR(VLOOKUP(IF$2,Feuil1!$B$2:$C$27,2,FALSE),"")</f>
        <v/>
      </c>
      <c r="IG3" t="str">
        <f>IFERROR(VLOOKUP(IG$2,Feuil1!$B$2:$C$27,2,FALSE),"")</f>
        <v/>
      </c>
      <c r="IH3" t="str">
        <f>IFERROR(VLOOKUP(IH$2,Feuil1!$B$2:$C$27,2,FALSE),"")</f>
        <v/>
      </c>
      <c r="II3" t="str">
        <f>IFERROR(VLOOKUP(II$2,Feuil1!$B$2:$C$27,2,FALSE),"")</f>
        <v/>
      </c>
      <c r="IJ3" t="str">
        <f>IFERROR(VLOOKUP(IJ$2,Feuil1!$B$2:$C$27,2,FALSE),"")</f>
        <v/>
      </c>
      <c r="IK3" t="str">
        <f>IFERROR(VLOOKUP(IK$2,Feuil1!$B$2:$C$27,2,FALSE),"")</f>
        <v/>
      </c>
      <c r="IL3" t="str">
        <f>IFERROR(VLOOKUP(IL$2,Feuil1!$B$2:$C$27,2,FALSE),"")</f>
        <v/>
      </c>
      <c r="IM3" t="str">
        <f>IFERROR(VLOOKUP(IM$2,Feuil1!$B$2:$C$27,2,FALSE),"")</f>
        <v/>
      </c>
      <c r="IN3" t="str">
        <f>IFERROR(VLOOKUP(IN$2,Feuil1!$B$2:$C$27,2,FALSE),"")</f>
        <v/>
      </c>
      <c r="IO3" t="str">
        <f>IFERROR(VLOOKUP(IO$2,Feuil1!$B$2:$C$27,2,FALSE),"")</f>
        <v/>
      </c>
      <c r="IP3" t="str">
        <f>IFERROR(VLOOKUP(IP$2,Feuil1!$B$2:$C$27,2,FALSE),"")</f>
        <v/>
      </c>
      <c r="IQ3" t="str">
        <f>IFERROR(VLOOKUP(IQ$2,Feuil1!$B$2:$C$27,2,FALSE),"")</f>
        <v/>
      </c>
      <c r="IR3" t="str">
        <f>IFERROR(VLOOKUP(IR$2,Feuil1!$B$2:$C$27,2,FALSE),"")</f>
        <v/>
      </c>
      <c r="IS3" t="str">
        <f>IFERROR(VLOOKUP(IS$2,Feuil1!$B$2:$C$27,2,FALSE),"")</f>
        <v/>
      </c>
      <c r="IT3" t="str">
        <f>IFERROR(VLOOKUP(IT$2,Feuil1!$B$2:$C$27,2,FALSE),"")</f>
        <v/>
      </c>
      <c r="IU3" t="str">
        <f>IFERROR(VLOOKUP(IU$2,Feuil1!$B$2:$C$27,2,FALSE),"")</f>
        <v/>
      </c>
      <c r="IV3" t="str">
        <f>IFERROR(VLOOKUP(IV$2,Feuil1!$B$2:$C$27,2,FALSE),"")</f>
        <v/>
      </c>
      <c r="IW3" t="str">
        <f>IFERROR(VLOOKUP(IW$2,Feuil1!$B$2:$C$27,2,FALSE),"")</f>
        <v/>
      </c>
      <c r="IX3" t="str">
        <f>IFERROR(VLOOKUP(IX$2,Feuil1!$B$2:$C$27,2,FALSE),"")</f>
        <v/>
      </c>
      <c r="IY3" t="str">
        <f>IFERROR(VLOOKUP(IY$2,Feuil1!$B$2:$C$27,2,FALSE),"")</f>
        <v/>
      </c>
      <c r="IZ3" t="str">
        <f>IFERROR(VLOOKUP(IZ$2,Feuil1!$B$2:$C$27,2,FALSE),"")</f>
        <v/>
      </c>
      <c r="JA3" t="str">
        <f>IFERROR(VLOOKUP(JA$2,Feuil1!$B$2:$C$27,2,FALSE),"")</f>
        <v/>
      </c>
      <c r="JB3" t="str">
        <f>IFERROR(VLOOKUP(JB$2,Feuil1!$B$2:$C$27,2,FALSE),"")</f>
        <v/>
      </c>
      <c r="JC3" t="str">
        <f>IFERROR(VLOOKUP(JC$2,Feuil1!$B$2:$C$27,2,FALSE),"")</f>
        <v/>
      </c>
      <c r="JD3" t="str">
        <f>IFERROR(VLOOKUP(JD$2,Feuil1!$B$2:$C$27,2,FALSE),"")</f>
        <v/>
      </c>
      <c r="JE3" t="str">
        <f>IFERROR(VLOOKUP(JE$2,Feuil1!$B$2:$C$27,2,FALSE),"")</f>
        <v/>
      </c>
      <c r="JF3" t="str">
        <f>IFERROR(VLOOKUP(JF$2,Feuil1!$B$2:$C$27,2,FALSE),"")</f>
        <v/>
      </c>
      <c r="JG3" t="str">
        <f>IFERROR(VLOOKUP(JG$2,Feuil1!$B$2:$C$27,2,FALSE),"")</f>
        <v/>
      </c>
      <c r="JH3" t="str">
        <f>IFERROR(VLOOKUP(JH$2,Feuil1!$B$2:$C$27,2,FALSE),"")</f>
        <v/>
      </c>
      <c r="JI3" t="str">
        <f>IFERROR(VLOOKUP(JI$2,Feuil1!$B$2:$C$27,2,FALSE),"")</f>
        <v/>
      </c>
      <c r="JJ3" t="str">
        <f>IFERROR(VLOOKUP(JJ$2,Feuil1!$B$2:$C$27,2,FALSE),"")</f>
        <v/>
      </c>
      <c r="JK3" t="str">
        <f>IFERROR(VLOOKUP(JK$2,Feuil1!$B$2:$C$27,2,FALSE),"")</f>
        <v/>
      </c>
      <c r="JL3" t="str">
        <f>IFERROR(VLOOKUP(JL$2,Feuil1!$B$2:$C$27,2,FALSE),"")</f>
        <v/>
      </c>
      <c r="JM3" t="str">
        <f>IFERROR(VLOOKUP(JM$2,Feuil1!$B$2:$C$27,2,FALSE),"")</f>
        <v/>
      </c>
      <c r="JN3" t="str">
        <f>IFERROR(VLOOKUP(JN$2,Feuil1!$B$2:$C$27,2,FALSE),"")</f>
        <v/>
      </c>
      <c r="JO3" t="str">
        <f>IFERROR(VLOOKUP(JO$2,Feuil1!$B$2:$C$27,2,FALSE),"")</f>
        <v/>
      </c>
      <c r="JP3" t="str">
        <f>IFERROR(VLOOKUP(JP$2,Feuil1!$B$2:$C$27,2,FALSE),"")</f>
        <v/>
      </c>
      <c r="JQ3" t="str">
        <f>IFERROR(VLOOKUP(JQ$2,Feuil1!$B$2:$C$27,2,FALSE),"")</f>
        <v/>
      </c>
      <c r="JR3" t="str">
        <f>IFERROR(VLOOKUP(JR$2,Feuil1!$B$2:$C$27,2,FALSE),"")</f>
        <v/>
      </c>
      <c r="JS3" t="str">
        <f>IFERROR(VLOOKUP(JS$2,Feuil1!$B$2:$C$27,2,FALSE),"")</f>
        <v/>
      </c>
      <c r="JT3" t="str">
        <f>IFERROR(VLOOKUP(JT$2,Feuil1!$B$2:$C$27,2,FALSE),"")</f>
        <v/>
      </c>
      <c r="JU3" t="str">
        <f>IFERROR(VLOOKUP(JU$2,Feuil1!$B$2:$C$27,2,FALSE),"")</f>
        <v/>
      </c>
      <c r="JV3" t="str">
        <f>IFERROR(VLOOKUP(JV$2,Feuil1!$B$2:$C$27,2,FALSE),"")</f>
        <v/>
      </c>
      <c r="JW3" t="str">
        <f>IFERROR(VLOOKUP(JW$2,Feuil1!$B$2:$C$27,2,FALSE),"")</f>
        <v/>
      </c>
      <c r="JX3" t="str">
        <f>IFERROR(VLOOKUP(JX$2,Feuil1!$B$2:$C$27,2,FALSE),"")</f>
        <v/>
      </c>
      <c r="JY3" t="str">
        <f>IFERROR(VLOOKUP(JY$2,Feuil1!$B$2:$C$27,2,FALSE),"")</f>
        <v/>
      </c>
      <c r="JZ3" t="str">
        <f>IFERROR(VLOOKUP(JZ$2,Feuil1!$B$2:$C$27,2,FALSE),"")</f>
        <v/>
      </c>
      <c r="KA3" t="str">
        <f>IFERROR(VLOOKUP(KA$2,Feuil1!$B$2:$C$27,2,FALSE),"")</f>
        <v/>
      </c>
      <c r="KB3" t="str">
        <f>IFERROR(VLOOKUP(KB$2,Feuil1!$B$2:$C$27,2,FALSE),"")</f>
        <v/>
      </c>
      <c r="KC3" t="str">
        <f>IFERROR(VLOOKUP(KC$2,Feuil1!$B$2:$C$27,2,FALSE),"")</f>
        <v/>
      </c>
      <c r="KD3" t="str">
        <f>IFERROR(VLOOKUP(KD$2,Feuil1!$B$2:$C$27,2,FALSE),"")</f>
        <v/>
      </c>
      <c r="KE3" t="str">
        <f>IFERROR(VLOOKUP(KE$2,Feuil1!$B$2:$C$27,2,FALSE),"")</f>
        <v/>
      </c>
      <c r="KF3" t="str">
        <f>IFERROR(VLOOKUP(KF$2,Feuil1!$B$2:$C$27,2,FALSE),"")</f>
        <v/>
      </c>
      <c r="KG3" t="str">
        <f>IFERROR(VLOOKUP(KG$2,Feuil1!$B$2:$C$27,2,FALSE),"")</f>
        <v/>
      </c>
      <c r="KH3" t="str">
        <f>IFERROR(VLOOKUP(KH$2,Feuil1!$B$2:$C$27,2,FALSE),"")</f>
        <v/>
      </c>
      <c r="KI3" t="str">
        <f>IFERROR(VLOOKUP(KI$2,Feuil1!$B$2:$C$27,2,FALSE),"")</f>
        <v/>
      </c>
      <c r="KJ3" t="str">
        <f>IFERROR(VLOOKUP(KJ$2,Feuil1!$B$2:$C$27,2,FALSE),"")</f>
        <v/>
      </c>
      <c r="KK3" t="str">
        <f>IFERROR(VLOOKUP(KK$2,Feuil1!$B$2:$C$27,2,FALSE),"")</f>
        <v/>
      </c>
      <c r="KL3" t="str">
        <f>IFERROR(VLOOKUP(KL$2,Feuil1!$B$2:$C$27,2,FALSE),"")</f>
        <v/>
      </c>
      <c r="KM3" t="str">
        <f>IFERROR(VLOOKUP(KM$2,Feuil1!$B$2:$C$27,2,FALSE),"")</f>
        <v/>
      </c>
      <c r="KN3" t="str">
        <f>IFERROR(VLOOKUP(KN$2,Feuil1!$B$2:$C$27,2,FALSE),"")</f>
        <v/>
      </c>
      <c r="KO3" t="str">
        <f>IFERROR(VLOOKUP(KO$2,Feuil1!$B$2:$C$27,2,FALSE),"")</f>
        <v/>
      </c>
      <c r="KP3" t="str">
        <f>IFERROR(VLOOKUP(KP$2,Feuil1!$B$2:$C$27,2,FALSE),"")</f>
        <v/>
      </c>
      <c r="KQ3" t="str">
        <f>IFERROR(VLOOKUP(KQ$2,Feuil1!$B$2:$C$27,2,FALSE),"")</f>
        <v/>
      </c>
      <c r="KR3" t="str">
        <f>IFERROR(VLOOKUP(KR$2,Feuil1!$B$2:$C$27,2,FALSE),"")</f>
        <v/>
      </c>
      <c r="KS3" t="str">
        <f>IFERROR(VLOOKUP(KS$2,Feuil1!$B$2:$C$27,2,FALSE),"")</f>
        <v/>
      </c>
      <c r="KT3" t="str">
        <f>IFERROR(VLOOKUP(KT$2,Feuil1!$B$2:$C$27,2,FALSE),"")</f>
        <v/>
      </c>
      <c r="KU3" t="str">
        <f>IFERROR(VLOOKUP(KU$2,Feuil1!$B$2:$C$27,2,FALSE),"")</f>
        <v/>
      </c>
      <c r="KV3" t="str">
        <f>IFERROR(VLOOKUP(KV$2,Feuil1!$B$2:$C$27,2,FALSE),"")</f>
        <v/>
      </c>
      <c r="KW3" t="str">
        <f>IFERROR(VLOOKUP(KW$2,Feuil1!$B$2:$C$27,2,FALSE),"")</f>
        <v/>
      </c>
      <c r="KX3" t="str">
        <f>IFERROR(VLOOKUP(KX$2,Feuil1!$B$2:$C$27,2,FALSE),"")</f>
        <v/>
      </c>
      <c r="KY3" t="str">
        <f>IFERROR(VLOOKUP(KY$2,Feuil1!$B$2:$C$27,2,FALSE),"")</f>
        <v/>
      </c>
      <c r="KZ3" t="str">
        <f>IFERROR(VLOOKUP(KZ$2,Feuil1!$B$2:$C$27,2,FALSE),"")</f>
        <v/>
      </c>
      <c r="LA3" t="str">
        <f>IFERROR(VLOOKUP(LA$2,Feuil1!$B$2:$C$27,2,FALSE),"")</f>
        <v/>
      </c>
      <c r="LB3" t="str">
        <f>IFERROR(VLOOKUP(LB$2,Feuil1!$B$2:$C$27,2,FALSE),"")</f>
        <v/>
      </c>
      <c r="LC3" t="str">
        <f>IFERROR(VLOOKUP(LC$2,Feuil1!$B$2:$C$27,2,FALSE),"")</f>
        <v/>
      </c>
      <c r="LD3" t="str">
        <f>IFERROR(VLOOKUP(LD$2,Feuil1!$B$2:$C$27,2,FALSE),"")</f>
        <v/>
      </c>
      <c r="LE3" t="str">
        <f>IFERROR(VLOOKUP(LE$2,Feuil1!$B$2:$C$27,2,FALSE),"")</f>
        <v/>
      </c>
      <c r="LF3" t="str">
        <f>IFERROR(VLOOKUP(LF$2,Feuil1!$B$2:$C$27,2,FALSE),"")</f>
        <v/>
      </c>
      <c r="LG3" t="str">
        <f>IFERROR(VLOOKUP(LG$2,Feuil1!$B$2:$C$27,2,FALSE),"")</f>
        <v/>
      </c>
      <c r="LH3" t="str">
        <f>IFERROR(VLOOKUP(LH$2,Feuil1!$B$2:$C$27,2,FALSE),"")</f>
        <v/>
      </c>
      <c r="LI3" t="str">
        <f>IFERROR(VLOOKUP(LI$2,Feuil1!$B$2:$C$27,2,FALSE),"")</f>
        <v/>
      </c>
      <c r="LJ3" t="str">
        <f>IFERROR(VLOOKUP(LJ$2,Feuil1!$B$2:$C$27,2,FALSE),"")</f>
        <v/>
      </c>
      <c r="LK3" t="str">
        <f>IFERROR(VLOOKUP(LK$2,Feuil1!$B$2:$C$27,2,FALSE),"")</f>
        <v/>
      </c>
    </row>
    <row r="4" spans="1:323" hidden="1" x14ac:dyDescent="0.25">
      <c r="C4">
        <f>IFERROR(C3+$B$6,"")</f>
        <v>44</v>
      </c>
      <c r="D4">
        <f t="shared" ref="D4:BO4" si="5">IFERROR(D3+$B$6,"")</f>
        <v>38</v>
      </c>
      <c r="E4">
        <f t="shared" si="5"/>
        <v>42</v>
      </c>
      <c r="F4">
        <f t="shared" si="5"/>
        <v>51</v>
      </c>
      <c r="G4">
        <f t="shared" si="5"/>
        <v>41</v>
      </c>
      <c r="H4">
        <f t="shared" si="5"/>
        <v>40</v>
      </c>
      <c r="I4">
        <f t="shared" si="5"/>
        <v>51</v>
      </c>
      <c r="J4">
        <f t="shared" si="5"/>
        <v>38</v>
      </c>
      <c r="K4">
        <f t="shared" si="5"/>
        <v>51</v>
      </c>
      <c r="L4">
        <f t="shared" si="5"/>
        <v>41</v>
      </c>
      <c r="M4" t="str">
        <f t="shared" si="5"/>
        <v/>
      </c>
      <c r="N4">
        <f t="shared" si="5"/>
        <v>29</v>
      </c>
      <c r="O4">
        <f t="shared" si="5"/>
        <v>32</v>
      </c>
      <c r="P4">
        <f t="shared" si="5"/>
        <v>48</v>
      </c>
      <c r="Q4">
        <f t="shared" si="5"/>
        <v>34</v>
      </c>
      <c r="R4" t="str">
        <f t="shared" si="5"/>
        <v/>
      </c>
      <c r="S4">
        <f t="shared" si="5"/>
        <v>40</v>
      </c>
      <c r="T4">
        <f t="shared" si="5"/>
        <v>51</v>
      </c>
      <c r="U4" t="str">
        <f t="shared" si="5"/>
        <v/>
      </c>
      <c r="V4">
        <f t="shared" si="5"/>
        <v>34</v>
      </c>
      <c r="W4">
        <f t="shared" si="5"/>
        <v>38</v>
      </c>
      <c r="X4">
        <f t="shared" si="5"/>
        <v>29</v>
      </c>
      <c r="Y4">
        <f t="shared" si="5"/>
        <v>40</v>
      </c>
      <c r="Z4">
        <f t="shared" si="5"/>
        <v>31</v>
      </c>
      <c r="AA4" t="str">
        <f t="shared" si="5"/>
        <v/>
      </c>
      <c r="AB4">
        <f t="shared" si="5"/>
        <v>38</v>
      </c>
      <c r="AC4">
        <f t="shared" si="5"/>
        <v>34</v>
      </c>
      <c r="AD4">
        <f t="shared" si="5"/>
        <v>34</v>
      </c>
      <c r="AE4">
        <f t="shared" si="5"/>
        <v>40</v>
      </c>
      <c r="AF4">
        <f t="shared" si="5"/>
        <v>31</v>
      </c>
      <c r="AG4" t="str">
        <f t="shared" si="5"/>
        <v/>
      </c>
      <c r="AH4">
        <f t="shared" si="5"/>
        <v>39</v>
      </c>
      <c r="AI4">
        <f t="shared" si="5"/>
        <v>32</v>
      </c>
      <c r="AJ4">
        <f t="shared" si="5"/>
        <v>48</v>
      </c>
      <c r="AK4">
        <f t="shared" si="5"/>
        <v>27</v>
      </c>
      <c r="AL4" t="str">
        <f t="shared" si="5"/>
        <v/>
      </c>
      <c r="AM4">
        <f t="shared" si="5"/>
        <v>33</v>
      </c>
      <c r="AN4">
        <f t="shared" si="5"/>
        <v>40</v>
      </c>
      <c r="AO4">
        <f t="shared" si="5"/>
        <v>26</v>
      </c>
      <c r="AP4">
        <f t="shared" si="5"/>
        <v>35</v>
      </c>
      <c r="AQ4">
        <f t="shared" si="5"/>
        <v>42</v>
      </c>
      <c r="AR4">
        <f t="shared" si="5"/>
        <v>47</v>
      </c>
      <c r="AS4">
        <f t="shared" si="5"/>
        <v>47</v>
      </c>
      <c r="AT4">
        <f t="shared" si="5"/>
        <v>27</v>
      </c>
      <c r="AU4">
        <f t="shared" si="5"/>
        <v>40</v>
      </c>
      <c r="AV4">
        <f t="shared" si="5"/>
        <v>27</v>
      </c>
      <c r="AW4" t="str">
        <f t="shared" si="5"/>
        <v/>
      </c>
      <c r="AX4">
        <f t="shared" si="5"/>
        <v>37</v>
      </c>
      <c r="AY4">
        <f t="shared" si="5"/>
        <v>40</v>
      </c>
      <c r="AZ4">
        <f t="shared" si="5"/>
        <v>34</v>
      </c>
      <c r="BA4" t="str">
        <f t="shared" si="5"/>
        <v/>
      </c>
      <c r="BB4">
        <f t="shared" si="5"/>
        <v>44</v>
      </c>
      <c r="BC4">
        <f t="shared" si="5"/>
        <v>40</v>
      </c>
      <c r="BD4">
        <f t="shared" si="5"/>
        <v>34</v>
      </c>
      <c r="BE4">
        <f t="shared" si="5"/>
        <v>34</v>
      </c>
      <c r="BF4">
        <f t="shared" si="5"/>
        <v>38</v>
      </c>
      <c r="BG4">
        <f t="shared" si="5"/>
        <v>28</v>
      </c>
      <c r="BH4">
        <f t="shared" si="5"/>
        <v>40</v>
      </c>
      <c r="BI4">
        <f t="shared" si="5"/>
        <v>34</v>
      </c>
      <c r="BJ4" t="str">
        <f t="shared" si="5"/>
        <v/>
      </c>
      <c r="BK4">
        <f t="shared" si="5"/>
        <v>26</v>
      </c>
      <c r="BL4">
        <f t="shared" si="5"/>
        <v>32</v>
      </c>
      <c r="BM4">
        <f t="shared" si="5"/>
        <v>33</v>
      </c>
      <c r="BN4">
        <f t="shared" si="5"/>
        <v>40</v>
      </c>
      <c r="BO4">
        <f t="shared" si="5"/>
        <v>34</v>
      </c>
      <c r="BP4" t="str">
        <f t="shared" ref="BP4:EA4" si="6">IFERROR(BP3+$B$6,"")</f>
        <v/>
      </c>
      <c r="BQ4">
        <f t="shared" si="6"/>
        <v>39</v>
      </c>
      <c r="BR4">
        <f t="shared" si="6"/>
        <v>38</v>
      </c>
      <c r="BS4">
        <f t="shared" si="6"/>
        <v>27</v>
      </c>
      <c r="BT4" t="str">
        <f t="shared" si="6"/>
        <v/>
      </c>
      <c r="BU4">
        <f t="shared" si="6"/>
        <v>39</v>
      </c>
      <c r="BV4">
        <f t="shared" si="6"/>
        <v>40</v>
      </c>
      <c r="BW4">
        <f t="shared" si="6"/>
        <v>27</v>
      </c>
      <c r="BX4">
        <f t="shared" si="6"/>
        <v>44</v>
      </c>
      <c r="BY4">
        <f t="shared" si="6"/>
        <v>48</v>
      </c>
      <c r="BZ4">
        <f t="shared" si="6"/>
        <v>41</v>
      </c>
      <c r="CA4">
        <f t="shared" si="6"/>
        <v>38</v>
      </c>
      <c r="CB4">
        <f t="shared" si="6"/>
        <v>41</v>
      </c>
      <c r="CC4">
        <f t="shared" si="6"/>
        <v>42</v>
      </c>
      <c r="CD4">
        <f t="shared" si="6"/>
        <v>32</v>
      </c>
      <c r="CE4">
        <f t="shared" si="6"/>
        <v>51</v>
      </c>
      <c r="CF4" t="str">
        <f t="shared" si="6"/>
        <v/>
      </c>
      <c r="CG4">
        <f t="shared" si="6"/>
        <v>33</v>
      </c>
      <c r="CH4">
        <f t="shared" si="6"/>
        <v>40</v>
      </c>
      <c r="CI4">
        <f t="shared" si="6"/>
        <v>34</v>
      </c>
      <c r="CJ4" t="str">
        <f t="shared" si="6"/>
        <v/>
      </c>
      <c r="CK4">
        <f t="shared" si="6"/>
        <v>37</v>
      </c>
      <c r="CL4">
        <f t="shared" si="6"/>
        <v>40</v>
      </c>
      <c r="CM4">
        <f t="shared" si="6"/>
        <v>41</v>
      </c>
      <c r="CN4">
        <f t="shared" si="6"/>
        <v>41</v>
      </c>
      <c r="CO4">
        <f t="shared" si="6"/>
        <v>27</v>
      </c>
      <c r="CP4">
        <f t="shared" si="6"/>
        <v>40</v>
      </c>
      <c r="CQ4">
        <f t="shared" si="6"/>
        <v>34</v>
      </c>
      <c r="CR4" t="str">
        <f t="shared" si="6"/>
        <v/>
      </c>
      <c r="CS4">
        <f t="shared" si="6"/>
        <v>29</v>
      </c>
      <c r="CT4">
        <f t="shared" si="6"/>
        <v>32</v>
      </c>
      <c r="CU4">
        <f t="shared" si="6"/>
        <v>48</v>
      </c>
      <c r="CV4">
        <f t="shared" si="6"/>
        <v>34</v>
      </c>
      <c r="CW4" t="str">
        <f t="shared" si="6"/>
        <v/>
      </c>
      <c r="CX4">
        <f t="shared" si="6"/>
        <v>40</v>
      </c>
      <c r="CY4">
        <f t="shared" si="6"/>
        <v>41</v>
      </c>
      <c r="CZ4">
        <f t="shared" si="6"/>
        <v>40</v>
      </c>
      <c r="DA4">
        <f t="shared" si="6"/>
        <v>34</v>
      </c>
      <c r="DB4" t="str">
        <f t="shared" si="6"/>
        <v/>
      </c>
      <c r="DC4">
        <f t="shared" si="6"/>
        <v>33</v>
      </c>
      <c r="DD4">
        <f t="shared" si="6"/>
        <v>32</v>
      </c>
      <c r="DE4">
        <f t="shared" si="6"/>
        <v>51</v>
      </c>
      <c r="DF4">
        <f t="shared" si="6"/>
        <v>26</v>
      </c>
      <c r="DG4" t="str">
        <f t="shared" si="6"/>
        <v/>
      </c>
      <c r="DH4">
        <f t="shared" si="6"/>
        <v>26</v>
      </c>
      <c r="DI4">
        <f t="shared" si="6"/>
        <v>38</v>
      </c>
      <c r="DJ4">
        <f t="shared" si="6"/>
        <v>39</v>
      </c>
      <c r="DK4">
        <f t="shared" si="6"/>
        <v>38</v>
      </c>
      <c r="DL4">
        <f t="shared" si="6"/>
        <v>45</v>
      </c>
      <c r="DM4">
        <f t="shared" si="6"/>
        <v>37</v>
      </c>
      <c r="DN4">
        <f t="shared" si="6"/>
        <v>40</v>
      </c>
      <c r="DO4" t="str">
        <f t="shared" si="6"/>
        <v/>
      </c>
      <c r="DP4">
        <f t="shared" si="6"/>
        <v>33</v>
      </c>
      <c r="DQ4">
        <f t="shared" si="6"/>
        <v>40</v>
      </c>
      <c r="DR4" t="str">
        <f t="shared" si="6"/>
        <v/>
      </c>
      <c r="DS4">
        <f t="shared" si="6"/>
        <v>47</v>
      </c>
      <c r="DT4">
        <f t="shared" si="6"/>
        <v>38</v>
      </c>
      <c r="DU4">
        <f t="shared" si="6"/>
        <v>42</v>
      </c>
      <c r="DV4">
        <f t="shared" si="6"/>
        <v>27</v>
      </c>
      <c r="DW4">
        <f t="shared" si="6"/>
        <v>40</v>
      </c>
      <c r="DX4" t="str">
        <f t="shared" si="6"/>
        <v/>
      </c>
      <c r="DY4">
        <f t="shared" si="6"/>
        <v>48</v>
      </c>
      <c r="DZ4">
        <f t="shared" si="6"/>
        <v>51</v>
      </c>
      <c r="EA4">
        <f t="shared" si="6"/>
        <v>40</v>
      </c>
      <c r="EB4" t="str">
        <f t="shared" ref="EB4:FV4" si="7">IFERROR(EB3+$B$6,"")</f>
        <v/>
      </c>
      <c r="EC4">
        <f t="shared" si="7"/>
        <v>38</v>
      </c>
      <c r="ED4">
        <f t="shared" si="7"/>
        <v>51</v>
      </c>
      <c r="EE4">
        <f t="shared" si="7"/>
        <v>38</v>
      </c>
      <c r="EF4">
        <f t="shared" si="7"/>
        <v>37</v>
      </c>
      <c r="EG4">
        <f t="shared" si="7"/>
        <v>50</v>
      </c>
      <c r="EH4">
        <f t="shared" si="7"/>
        <v>34</v>
      </c>
      <c r="EI4">
        <f t="shared" si="7"/>
        <v>40</v>
      </c>
      <c r="EJ4" t="str">
        <f t="shared" si="7"/>
        <v/>
      </c>
      <c r="EK4">
        <f t="shared" si="7"/>
        <v>33</v>
      </c>
      <c r="EL4">
        <f t="shared" si="7"/>
        <v>40</v>
      </c>
      <c r="EM4">
        <f t="shared" si="7"/>
        <v>34</v>
      </c>
      <c r="EN4" t="str">
        <f t="shared" si="7"/>
        <v/>
      </c>
      <c r="EO4">
        <f t="shared" si="7"/>
        <v>47</v>
      </c>
      <c r="EP4">
        <f t="shared" si="7"/>
        <v>27</v>
      </c>
      <c r="EQ4">
        <f t="shared" si="7"/>
        <v>40</v>
      </c>
      <c r="ER4">
        <f t="shared" si="7"/>
        <v>46</v>
      </c>
      <c r="ES4">
        <f t="shared" si="7"/>
        <v>48</v>
      </c>
      <c r="ET4">
        <f t="shared" si="7"/>
        <v>40</v>
      </c>
      <c r="EU4">
        <f t="shared" si="7"/>
        <v>51</v>
      </c>
      <c r="EV4">
        <f t="shared" si="7"/>
        <v>26</v>
      </c>
      <c r="EW4">
        <f t="shared" si="7"/>
        <v>40</v>
      </c>
      <c r="EX4">
        <f t="shared" si="7"/>
        <v>34</v>
      </c>
      <c r="EY4" t="str">
        <f t="shared" si="7"/>
        <v/>
      </c>
      <c r="EZ4">
        <f t="shared" si="7"/>
        <v>39</v>
      </c>
      <c r="FA4">
        <f t="shared" si="7"/>
        <v>32</v>
      </c>
      <c r="FB4">
        <f t="shared" si="7"/>
        <v>48</v>
      </c>
      <c r="FC4">
        <f t="shared" si="7"/>
        <v>27</v>
      </c>
      <c r="FD4" t="str">
        <f t="shared" si="7"/>
        <v/>
      </c>
      <c r="FE4">
        <f t="shared" si="7"/>
        <v>26</v>
      </c>
      <c r="FF4">
        <f t="shared" si="7"/>
        <v>32</v>
      </c>
      <c r="FG4">
        <f t="shared" si="7"/>
        <v>44</v>
      </c>
      <c r="FH4">
        <f t="shared" si="7"/>
        <v>39</v>
      </c>
      <c r="FI4">
        <f t="shared" si="7"/>
        <v>27</v>
      </c>
      <c r="FJ4">
        <f t="shared" si="7"/>
        <v>40</v>
      </c>
      <c r="FK4">
        <f t="shared" si="7"/>
        <v>51</v>
      </c>
      <c r="FL4">
        <f t="shared" si="7"/>
        <v>33</v>
      </c>
      <c r="FM4">
        <f t="shared" si="7"/>
        <v>27</v>
      </c>
      <c r="FN4">
        <f t="shared" si="7"/>
        <v>40</v>
      </c>
      <c r="FO4" t="str">
        <f t="shared" si="7"/>
        <v/>
      </c>
      <c r="FP4">
        <f t="shared" si="7"/>
        <v>26</v>
      </c>
      <c r="FQ4">
        <f t="shared" si="7"/>
        <v>40</v>
      </c>
      <c r="FR4" t="str">
        <f t="shared" si="7"/>
        <v/>
      </c>
      <c r="FS4">
        <f t="shared" si="7"/>
        <v>44</v>
      </c>
      <c r="FT4">
        <f t="shared" si="7"/>
        <v>40</v>
      </c>
      <c r="FU4">
        <f t="shared" si="7"/>
        <v>34</v>
      </c>
      <c r="FV4">
        <f t="shared" si="7"/>
        <v>34</v>
      </c>
      <c r="FW4">
        <f t="shared" ref="FW4:IH4" si="8">IFERROR(FW3+$B$6,"")</f>
        <v>38</v>
      </c>
      <c r="FX4">
        <f t="shared" si="8"/>
        <v>28</v>
      </c>
      <c r="FY4">
        <f t="shared" si="8"/>
        <v>40</v>
      </c>
      <c r="FZ4" t="str">
        <f t="shared" si="8"/>
        <v/>
      </c>
      <c r="GA4">
        <f t="shared" si="8"/>
        <v>40</v>
      </c>
      <c r="GB4">
        <f t="shared" si="8"/>
        <v>51</v>
      </c>
      <c r="GC4" t="str">
        <f t="shared" si="8"/>
        <v/>
      </c>
      <c r="GD4">
        <f t="shared" si="8"/>
        <v>41</v>
      </c>
      <c r="GE4">
        <f t="shared" si="8"/>
        <v>32</v>
      </c>
      <c r="GF4">
        <f t="shared" si="8"/>
        <v>41</v>
      </c>
      <c r="GG4">
        <f t="shared" si="8"/>
        <v>38</v>
      </c>
      <c r="GH4">
        <f t="shared" si="8"/>
        <v>37</v>
      </c>
      <c r="GI4">
        <f t="shared" si="8"/>
        <v>42</v>
      </c>
      <c r="GJ4">
        <f t="shared" si="8"/>
        <v>41</v>
      </c>
      <c r="GK4">
        <f t="shared" si="8"/>
        <v>40</v>
      </c>
      <c r="GL4" t="str">
        <f t="shared" si="8"/>
        <v/>
      </c>
      <c r="GM4" t="str">
        <f t="shared" si="8"/>
        <v/>
      </c>
      <c r="GN4" t="str">
        <f t="shared" si="8"/>
        <v/>
      </c>
      <c r="GO4" t="str">
        <f t="shared" si="8"/>
        <v/>
      </c>
      <c r="GP4" t="str">
        <f t="shared" si="8"/>
        <v/>
      </c>
      <c r="GQ4" t="str">
        <f t="shared" si="8"/>
        <v/>
      </c>
      <c r="GR4" t="str">
        <f t="shared" si="8"/>
        <v/>
      </c>
      <c r="GS4" t="str">
        <f t="shared" si="8"/>
        <v/>
      </c>
      <c r="GT4" t="str">
        <f t="shared" si="8"/>
        <v/>
      </c>
      <c r="GU4" t="str">
        <f t="shared" si="8"/>
        <v/>
      </c>
      <c r="GV4" t="str">
        <f t="shared" si="8"/>
        <v/>
      </c>
      <c r="GW4" t="str">
        <f t="shared" si="8"/>
        <v/>
      </c>
      <c r="GX4" t="str">
        <f t="shared" si="8"/>
        <v/>
      </c>
      <c r="GY4" t="str">
        <f t="shared" si="8"/>
        <v/>
      </c>
      <c r="GZ4" t="str">
        <f t="shared" si="8"/>
        <v/>
      </c>
      <c r="HA4" t="str">
        <f t="shared" si="8"/>
        <v/>
      </c>
      <c r="HB4" t="str">
        <f t="shared" si="8"/>
        <v/>
      </c>
      <c r="HC4" t="str">
        <f t="shared" si="8"/>
        <v/>
      </c>
      <c r="HD4" t="str">
        <f t="shared" si="8"/>
        <v/>
      </c>
      <c r="HE4" t="str">
        <f t="shared" si="8"/>
        <v/>
      </c>
      <c r="HF4" t="str">
        <f t="shared" si="8"/>
        <v/>
      </c>
      <c r="HG4" t="str">
        <f t="shared" si="8"/>
        <v/>
      </c>
      <c r="HH4" t="str">
        <f t="shared" si="8"/>
        <v/>
      </c>
      <c r="HI4" t="str">
        <f t="shared" si="8"/>
        <v/>
      </c>
      <c r="HJ4" t="str">
        <f t="shared" si="8"/>
        <v/>
      </c>
      <c r="HK4" t="str">
        <f t="shared" si="8"/>
        <v/>
      </c>
      <c r="HL4" t="str">
        <f t="shared" si="8"/>
        <v/>
      </c>
      <c r="HM4" t="str">
        <f t="shared" si="8"/>
        <v/>
      </c>
      <c r="HN4" t="str">
        <f t="shared" si="8"/>
        <v/>
      </c>
      <c r="HO4" t="str">
        <f t="shared" si="8"/>
        <v/>
      </c>
      <c r="HP4" t="str">
        <f t="shared" si="8"/>
        <v/>
      </c>
      <c r="HQ4" t="str">
        <f t="shared" si="8"/>
        <v/>
      </c>
      <c r="HR4" t="str">
        <f t="shared" si="8"/>
        <v/>
      </c>
      <c r="HS4" t="str">
        <f t="shared" si="8"/>
        <v/>
      </c>
      <c r="HT4" t="str">
        <f t="shared" si="8"/>
        <v/>
      </c>
      <c r="HU4" t="str">
        <f t="shared" si="8"/>
        <v/>
      </c>
      <c r="HV4" t="str">
        <f t="shared" si="8"/>
        <v/>
      </c>
      <c r="HW4" t="str">
        <f t="shared" si="8"/>
        <v/>
      </c>
      <c r="HX4" t="str">
        <f t="shared" si="8"/>
        <v/>
      </c>
      <c r="HY4" t="str">
        <f t="shared" si="8"/>
        <v/>
      </c>
      <c r="HZ4" t="str">
        <f t="shared" si="8"/>
        <v/>
      </c>
      <c r="IA4" t="str">
        <f t="shared" si="8"/>
        <v/>
      </c>
      <c r="IB4" t="str">
        <f t="shared" si="8"/>
        <v/>
      </c>
      <c r="IC4" t="str">
        <f t="shared" si="8"/>
        <v/>
      </c>
      <c r="ID4" t="str">
        <f t="shared" si="8"/>
        <v/>
      </c>
      <c r="IE4" t="str">
        <f t="shared" si="8"/>
        <v/>
      </c>
      <c r="IF4" t="str">
        <f t="shared" si="8"/>
        <v/>
      </c>
      <c r="IG4" t="str">
        <f t="shared" si="8"/>
        <v/>
      </c>
      <c r="IH4" t="str">
        <f t="shared" si="8"/>
        <v/>
      </c>
      <c r="II4" t="str">
        <f t="shared" ref="II4:KT4" si="9">IFERROR(II3+$B$6,"")</f>
        <v/>
      </c>
      <c r="IJ4" t="str">
        <f t="shared" si="9"/>
        <v/>
      </c>
      <c r="IK4" t="str">
        <f t="shared" si="9"/>
        <v/>
      </c>
      <c r="IL4" t="str">
        <f t="shared" si="9"/>
        <v/>
      </c>
      <c r="IM4" t="str">
        <f t="shared" si="9"/>
        <v/>
      </c>
      <c r="IN4" t="str">
        <f t="shared" si="9"/>
        <v/>
      </c>
      <c r="IO4" t="str">
        <f t="shared" si="9"/>
        <v/>
      </c>
      <c r="IP4" t="str">
        <f t="shared" si="9"/>
        <v/>
      </c>
      <c r="IQ4" t="str">
        <f t="shared" si="9"/>
        <v/>
      </c>
      <c r="IR4" t="str">
        <f t="shared" si="9"/>
        <v/>
      </c>
      <c r="IS4" t="str">
        <f t="shared" si="9"/>
        <v/>
      </c>
      <c r="IT4" t="str">
        <f t="shared" si="9"/>
        <v/>
      </c>
      <c r="IU4" t="str">
        <f t="shared" si="9"/>
        <v/>
      </c>
      <c r="IV4" t="str">
        <f t="shared" si="9"/>
        <v/>
      </c>
      <c r="IW4" t="str">
        <f t="shared" si="9"/>
        <v/>
      </c>
      <c r="IX4" t="str">
        <f t="shared" si="9"/>
        <v/>
      </c>
      <c r="IY4" t="str">
        <f t="shared" si="9"/>
        <v/>
      </c>
      <c r="IZ4" t="str">
        <f t="shared" si="9"/>
        <v/>
      </c>
      <c r="JA4" t="str">
        <f t="shared" si="9"/>
        <v/>
      </c>
      <c r="JB4" t="str">
        <f t="shared" si="9"/>
        <v/>
      </c>
      <c r="JC4" t="str">
        <f t="shared" si="9"/>
        <v/>
      </c>
      <c r="JD4" t="str">
        <f t="shared" si="9"/>
        <v/>
      </c>
      <c r="JE4" t="str">
        <f t="shared" si="9"/>
        <v/>
      </c>
      <c r="JF4" t="str">
        <f t="shared" si="9"/>
        <v/>
      </c>
      <c r="JG4" t="str">
        <f t="shared" si="9"/>
        <v/>
      </c>
      <c r="JH4" t="str">
        <f t="shared" si="9"/>
        <v/>
      </c>
      <c r="JI4" t="str">
        <f t="shared" si="9"/>
        <v/>
      </c>
      <c r="JJ4" t="str">
        <f t="shared" si="9"/>
        <v/>
      </c>
      <c r="JK4" t="str">
        <f t="shared" si="9"/>
        <v/>
      </c>
      <c r="JL4" t="str">
        <f t="shared" si="9"/>
        <v/>
      </c>
      <c r="JM4" t="str">
        <f t="shared" si="9"/>
        <v/>
      </c>
      <c r="JN4" t="str">
        <f t="shared" si="9"/>
        <v/>
      </c>
      <c r="JO4" t="str">
        <f t="shared" si="9"/>
        <v/>
      </c>
      <c r="JP4" t="str">
        <f t="shared" si="9"/>
        <v/>
      </c>
      <c r="JQ4" t="str">
        <f t="shared" si="9"/>
        <v/>
      </c>
      <c r="JR4" t="str">
        <f t="shared" si="9"/>
        <v/>
      </c>
      <c r="JS4" t="str">
        <f t="shared" si="9"/>
        <v/>
      </c>
      <c r="JT4" t="str">
        <f t="shared" si="9"/>
        <v/>
      </c>
      <c r="JU4" t="str">
        <f t="shared" si="9"/>
        <v/>
      </c>
      <c r="JV4" t="str">
        <f t="shared" si="9"/>
        <v/>
      </c>
      <c r="JW4" t="str">
        <f t="shared" si="9"/>
        <v/>
      </c>
      <c r="JX4" t="str">
        <f t="shared" si="9"/>
        <v/>
      </c>
      <c r="JY4" t="str">
        <f t="shared" si="9"/>
        <v/>
      </c>
      <c r="JZ4" t="str">
        <f t="shared" si="9"/>
        <v/>
      </c>
      <c r="KA4" t="str">
        <f t="shared" si="9"/>
        <v/>
      </c>
      <c r="KB4" t="str">
        <f t="shared" si="9"/>
        <v/>
      </c>
      <c r="KC4" t="str">
        <f t="shared" si="9"/>
        <v/>
      </c>
      <c r="KD4" t="str">
        <f t="shared" si="9"/>
        <v/>
      </c>
      <c r="KE4" t="str">
        <f t="shared" si="9"/>
        <v/>
      </c>
      <c r="KF4" t="str">
        <f t="shared" si="9"/>
        <v/>
      </c>
      <c r="KG4" t="str">
        <f t="shared" si="9"/>
        <v/>
      </c>
      <c r="KH4" t="str">
        <f t="shared" si="9"/>
        <v/>
      </c>
      <c r="KI4" t="str">
        <f t="shared" si="9"/>
        <v/>
      </c>
      <c r="KJ4" t="str">
        <f t="shared" si="9"/>
        <v/>
      </c>
      <c r="KK4" t="str">
        <f t="shared" si="9"/>
        <v/>
      </c>
      <c r="KL4" t="str">
        <f t="shared" si="9"/>
        <v/>
      </c>
      <c r="KM4" t="str">
        <f t="shared" si="9"/>
        <v/>
      </c>
      <c r="KN4" t="str">
        <f t="shared" si="9"/>
        <v/>
      </c>
      <c r="KO4" t="str">
        <f t="shared" si="9"/>
        <v/>
      </c>
      <c r="KP4" t="str">
        <f t="shared" si="9"/>
        <v/>
      </c>
      <c r="KQ4" t="str">
        <f t="shared" si="9"/>
        <v/>
      </c>
      <c r="KR4" t="str">
        <f t="shared" si="9"/>
        <v/>
      </c>
      <c r="KS4" t="str">
        <f t="shared" si="9"/>
        <v/>
      </c>
      <c r="KT4" t="str">
        <f t="shared" si="9"/>
        <v/>
      </c>
      <c r="KU4" t="str">
        <f t="shared" ref="KU4:LK4" si="10">IFERROR(KU3+$B$6,"")</f>
        <v/>
      </c>
      <c r="KV4" t="str">
        <f t="shared" si="10"/>
        <v/>
      </c>
      <c r="KW4" t="str">
        <f t="shared" si="10"/>
        <v/>
      </c>
      <c r="KX4" t="str">
        <f t="shared" si="10"/>
        <v/>
      </c>
      <c r="KY4" t="str">
        <f t="shared" si="10"/>
        <v/>
      </c>
      <c r="KZ4" t="str">
        <f t="shared" si="10"/>
        <v/>
      </c>
      <c r="LA4" t="str">
        <f t="shared" si="10"/>
        <v/>
      </c>
      <c r="LB4" t="str">
        <f t="shared" si="10"/>
        <v/>
      </c>
      <c r="LC4" t="str">
        <f t="shared" si="10"/>
        <v/>
      </c>
      <c r="LD4" t="str">
        <f t="shared" si="10"/>
        <v/>
      </c>
      <c r="LE4" t="str">
        <f t="shared" si="10"/>
        <v/>
      </c>
      <c r="LF4" t="str">
        <f t="shared" si="10"/>
        <v/>
      </c>
      <c r="LG4" t="str">
        <f t="shared" si="10"/>
        <v/>
      </c>
      <c r="LH4" t="str">
        <f t="shared" si="10"/>
        <v/>
      </c>
      <c r="LI4" t="str">
        <f t="shared" si="10"/>
        <v/>
      </c>
      <c r="LJ4" t="str">
        <f t="shared" si="10"/>
        <v/>
      </c>
      <c r="LK4" t="str">
        <f t="shared" si="10"/>
        <v/>
      </c>
    </row>
    <row r="5" spans="1:323" hidden="1" x14ac:dyDescent="0.25">
      <c r="C5">
        <f>IFERROR(MOD(C4,26),"")</f>
        <v>18</v>
      </c>
      <c r="D5">
        <f t="shared" ref="D5:BO5" si="11">IFERROR(MOD(D4,26),"")</f>
        <v>12</v>
      </c>
      <c r="E5">
        <f t="shared" si="11"/>
        <v>16</v>
      </c>
      <c r="F5">
        <f t="shared" si="11"/>
        <v>25</v>
      </c>
      <c r="G5">
        <f t="shared" si="11"/>
        <v>15</v>
      </c>
      <c r="H5">
        <f t="shared" si="11"/>
        <v>14</v>
      </c>
      <c r="I5">
        <f t="shared" si="11"/>
        <v>25</v>
      </c>
      <c r="J5">
        <f t="shared" si="11"/>
        <v>12</v>
      </c>
      <c r="K5">
        <f t="shared" si="11"/>
        <v>25</v>
      </c>
      <c r="L5">
        <f t="shared" si="11"/>
        <v>15</v>
      </c>
      <c r="M5" t="str">
        <f t="shared" si="11"/>
        <v/>
      </c>
      <c r="N5">
        <f t="shared" si="11"/>
        <v>3</v>
      </c>
      <c r="O5">
        <f t="shared" si="11"/>
        <v>6</v>
      </c>
      <c r="P5">
        <f t="shared" si="11"/>
        <v>22</v>
      </c>
      <c r="Q5">
        <f t="shared" si="11"/>
        <v>8</v>
      </c>
      <c r="R5" t="str">
        <f t="shared" si="11"/>
        <v/>
      </c>
      <c r="S5">
        <f t="shared" si="11"/>
        <v>14</v>
      </c>
      <c r="T5">
        <f t="shared" si="11"/>
        <v>25</v>
      </c>
      <c r="U5" t="str">
        <f t="shared" si="11"/>
        <v/>
      </c>
      <c r="V5">
        <f t="shared" si="11"/>
        <v>8</v>
      </c>
      <c r="W5">
        <f t="shared" si="11"/>
        <v>12</v>
      </c>
      <c r="X5">
        <f t="shared" si="11"/>
        <v>3</v>
      </c>
      <c r="Y5">
        <f t="shared" si="11"/>
        <v>14</v>
      </c>
      <c r="Z5">
        <f t="shared" si="11"/>
        <v>5</v>
      </c>
      <c r="AA5" t="str">
        <f t="shared" si="11"/>
        <v/>
      </c>
      <c r="AB5">
        <f t="shared" si="11"/>
        <v>12</v>
      </c>
      <c r="AC5">
        <f t="shared" si="11"/>
        <v>8</v>
      </c>
      <c r="AD5">
        <f t="shared" si="11"/>
        <v>8</v>
      </c>
      <c r="AE5">
        <f t="shared" si="11"/>
        <v>14</v>
      </c>
      <c r="AF5">
        <f t="shared" si="11"/>
        <v>5</v>
      </c>
      <c r="AG5" t="str">
        <f t="shared" si="11"/>
        <v/>
      </c>
      <c r="AH5">
        <f t="shared" si="11"/>
        <v>13</v>
      </c>
      <c r="AI5">
        <f t="shared" si="11"/>
        <v>6</v>
      </c>
      <c r="AJ5">
        <f t="shared" si="11"/>
        <v>22</v>
      </c>
      <c r="AK5">
        <f t="shared" si="11"/>
        <v>1</v>
      </c>
      <c r="AL5" t="str">
        <f t="shared" si="11"/>
        <v/>
      </c>
      <c r="AM5">
        <f t="shared" si="11"/>
        <v>7</v>
      </c>
      <c r="AN5">
        <f t="shared" si="11"/>
        <v>14</v>
      </c>
      <c r="AO5">
        <f t="shared" si="11"/>
        <v>0</v>
      </c>
      <c r="AP5">
        <f t="shared" si="11"/>
        <v>9</v>
      </c>
      <c r="AQ5">
        <f t="shared" si="11"/>
        <v>16</v>
      </c>
      <c r="AR5">
        <f t="shared" si="11"/>
        <v>21</v>
      </c>
      <c r="AS5">
        <f t="shared" si="11"/>
        <v>21</v>
      </c>
      <c r="AT5">
        <f t="shared" si="11"/>
        <v>1</v>
      </c>
      <c r="AU5">
        <f t="shared" si="11"/>
        <v>14</v>
      </c>
      <c r="AV5">
        <f t="shared" si="11"/>
        <v>1</v>
      </c>
      <c r="AW5" t="str">
        <f t="shared" si="11"/>
        <v/>
      </c>
      <c r="AX5">
        <f t="shared" si="11"/>
        <v>11</v>
      </c>
      <c r="AY5">
        <f t="shared" si="11"/>
        <v>14</v>
      </c>
      <c r="AZ5">
        <f t="shared" si="11"/>
        <v>8</v>
      </c>
      <c r="BA5" t="str">
        <f t="shared" si="11"/>
        <v/>
      </c>
      <c r="BB5">
        <f t="shared" si="11"/>
        <v>18</v>
      </c>
      <c r="BC5">
        <f t="shared" si="11"/>
        <v>14</v>
      </c>
      <c r="BD5">
        <f t="shared" si="11"/>
        <v>8</v>
      </c>
      <c r="BE5">
        <f t="shared" si="11"/>
        <v>8</v>
      </c>
      <c r="BF5">
        <f t="shared" si="11"/>
        <v>12</v>
      </c>
      <c r="BG5">
        <f t="shared" si="11"/>
        <v>2</v>
      </c>
      <c r="BH5">
        <f t="shared" si="11"/>
        <v>14</v>
      </c>
      <c r="BI5">
        <f t="shared" si="11"/>
        <v>8</v>
      </c>
      <c r="BJ5" t="str">
        <f t="shared" si="11"/>
        <v/>
      </c>
      <c r="BK5">
        <f t="shared" si="11"/>
        <v>0</v>
      </c>
      <c r="BL5">
        <f t="shared" si="11"/>
        <v>6</v>
      </c>
      <c r="BM5">
        <f t="shared" si="11"/>
        <v>7</v>
      </c>
      <c r="BN5">
        <f t="shared" si="11"/>
        <v>14</v>
      </c>
      <c r="BO5">
        <f t="shared" si="11"/>
        <v>8</v>
      </c>
      <c r="BP5" t="str">
        <f t="shared" ref="BP5:EA5" si="12">IFERROR(MOD(BP4,26),"")</f>
        <v/>
      </c>
      <c r="BQ5">
        <f t="shared" si="12"/>
        <v>13</v>
      </c>
      <c r="BR5">
        <f t="shared" si="12"/>
        <v>12</v>
      </c>
      <c r="BS5">
        <f t="shared" si="12"/>
        <v>1</v>
      </c>
      <c r="BT5" t="str">
        <f t="shared" si="12"/>
        <v/>
      </c>
      <c r="BU5">
        <f t="shared" si="12"/>
        <v>13</v>
      </c>
      <c r="BV5">
        <f t="shared" si="12"/>
        <v>14</v>
      </c>
      <c r="BW5">
        <f t="shared" si="12"/>
        <v>1</v>
      </c>
      <c r="BX5">
        <f t="shared" si="12"/>
        <v>18</v>
      </c>
      <c r="BY5">
        <f t="shared" si="12"/>
        <v>22</v>
      </c>
      <c r="BZ5">
        <f t="shared" si="12"/>
        <v>15</v>
      </c>
      <c r="CA5">
        <f t="shared" si="12"/>
        <v>12</v>
      </c>
      <c r="CB5">
        <f t="shared" si="12"/>
        <v>15</v>
      </c>
      <c r="CC5">
        <f t="shared" si="12"/>
        <v>16</v>
      </c>
      <c r="CD5">
        <f t="shared" si="12"/>
        <v>6</v>
      </c>
      <c r="CE5">
        <f t="shared" si="12"/>
        <v>25</v>
      </c>
      <c r="CF5" t="str">
        <f t="shared" si="12"/>
        <v/>
      </c>
      <c r="CG5">
        <f t="shared" si="12"/>
        <v>7</v>
      </c>
      <c r="CH5">
        <f t="shared" si="12"/>
        <v>14</v>
      </c>
      <c r="CI5">
        <f t="shared" si="12"/>
        <v>8</v>
      </c>
      <c r="CJ5" t="str">
        <f t="shared" si="12"/>
        <v/>
      </c>
      <c r="CK5">
        <f t="shared" si="12"/>
        <v>11</v>
      </c>
      <c r="CL5">
        <f t="shared" si="12"/>
        <v>14</v>
      </c>
      <c r="CM5">
        <f t="shared" si="12"/>
        <v>15</v>
      </c>
      <c r="CN5">
        <f t="shared" si="12"/>
        <v>15</v>
      </c>
      <c r="CO5">
        <f t="shared" si="12"/>
        <v>1</v>
      </c>
      <c r="CP5">
        <f t="shared" si="12"/>
        <v>14</v>
      </c>
      <c r="CQ5">
        <f t="shared" si="12"/>
        <v>8</v>
      </c>
      <c r="CR5" t="str">
        <f t="shared" si="12"/>
        <v/>
      </c>
      <c r="CS5">
        <f t="shared" si="12"/>
        <v>3</v>
      </c>
      <c r="CT5">
        <f t="shared" si="12"/>
        <v>6</v>
      </c>
      <c r="CU5">
        <f t="shared" si="12"/>
        <v>22</v>
      </c>
      <c r="CV5">
        <f t="shared" si="12"/>
        <v>8</v>
      </c>
      <c r="CW5" t="str">
        <f t="shared" si="12"/>
        <v/>
      </c>
      <c r="CX5">
        <f t="shared" si="12"/>
        <v>14</v>
      </c>
      <c r="CY5">
        <f t="shared" si="12"/>
        <v>15</v>
      </c>
      <c r="CZ5">
        <f t="shared" si="12"/>
        <v>14</v>
      </c>
      <c r="DA5">
        <f t="shared" si="12"/>
        <v>8</v>
      </c>
      <c r="DB5" t="str">
        <f t="shared" si="12"/>
        <v/>
      </c>
      <c r="DC5">
        <f t="shared" si="12"/>
        <v>7</v>
      </c>
      <c r="DD5">
        <f t="shared" si="12"/>
        <v>6</v>
      </c>
      <c r="DE5">
        <f t="shared" si="12"/>
        <v>25</v>
      </c>
      <c r="DF5">
        <f t="shared" si="12"/>
        <v>0</v>
      </c>
      <c r="DG5" t="str">
        <f t="shared" si="12"/>
        <v/>
      </c>
      <c r="DH5">
        <f t="shared" si="12"/>
        <v>0</v>
      </c>
      <c r="DI5">
        <f t="shared" si="12"/>
        <v>12</v>
      </c>
      <c r="DJ5">
        <f t="shared" si="12"/>
        <v>13</v>
      </c>
      <c r="DK5">
        <f t="shared" si="12"/>
        <v>12</v>
      </c>
      <c r="DL5">
        <f t="shared" si="12"/>
        <v>19</v>
      </c>
      <c r="DM5">
        <f t="shared" si="12"/>
        <v>11</v>
      </c>
      <c r="DN5">
        <f t="shared" si="12"/>
        <v>14</v>
      </c>
      <c r="DO5" t="str">
        <f t="shared" si="12"/>
        <v/>
      </c>
      <c r="DP5">
        <f t="shared" si="12"/>
        <v>7</v>
      </c>
      <c r="DQ5">
        <f t="shared" si="12"/>
        <v>14</v>
      </c>
      <c r="DR5" t="str">
        <f t="shared" si="12"/>
        <v/>
      </c>
      <c r="DS5">
        <f t="shared" si="12"/>
        <v>21</v>
      </c>
      <c r="DT5">
        <f t="shared" si="12"/>
        <v>12</v>
      </c>
      <c r="DU5">
        <f t="shared" si="12"/>
        <v>16</v>
      </c>
      <c r="DV5">
        <f t="shared" si="12"/>
        <v>1</v>
      </c>
      <c r="DW5">
        <f t="shared" si="12"/>
        <v>14</v>
      </c>
      <c r="DX5" t="str">
        <f t="shared" si="12"/>
        <v/>
      </c>
      <c r="DY5">
        <f t="shared" si="12"/>
        <v>22</v>
      </c>
      <c r="DZ5">
        <f t="shared" si="12"/>
        <v>25</v>
      </c>
      <c r="EA5">
        <f t="shared" si="12"/>
        <v>14</v>
      </c>
      <c r="EB5" t="str">
        <f t="shared" ref="EB5:FV5" si="13">IFERROR(MOD(EB4,26),"")</f>
        <v/>
      </c>
      <c r="EC5">
        <f t="shared" si="13"/>
        <v>12</v>
      </c>
      <c r="ED5">
        <f t="shared" si="13"/>
        <v>25</v>
      </c>
      <c r="EE5">
        <f t="shared" si="13"/>
        <v>12</v>
      </c>
      <c r="EF5">
        <f t="shared" si="13"/>
        <v>11</v>
      </c>
      <c r="EG5">
        <f t="shared" si="13"/>
        <v>24</v>
      </c>
      <c r="EH5">
        <f t="shared" si="13"/>
        <v>8</v>
      </c>
      <c r="EI5">
        <f t="shared" si="13"/>
        <v>14</v>
      </c>
      <c r="EJ5" t="str">
        <f t="shared" si="13"/>
        <v/>
      </c>
      <c r="EK5">
        <f t="shared" si="13"/>
        <v>7</v>
      </c>
      <c r="EL5">
        <f t="shared" si="13"/>
        <v>14</v>
      </c>
      <c r="EM5">
        <f t="shared" si="13"/>
        <v>8</v>
      </c>
      <c r="EN5" t="str">
        <f t="shared" si="13"/>
        <v/>
      </c>
      <c r="EO5">
        <f t="shared" si="13"/>
        <v>21</v>
      </c>
      <c r="EP5">
        <f t="shared" si="13"/>
        <v>1</v>
      </c>
      <c r="EQ5">
        <f t="shared" si="13"/>
        <v>14</v>
      </c>
      <c r="ER5">
        <f t="shared" si="13"/>
        <v>20</v>
      </c>
      <c r="ES5">
        <f t="shared" si="13"/>
        <v>22</v>
      </c>
      <c r="ET5">
        <f t="shared" si="13"/>
        <v>14</v>
      </c>
      <c r="EU5">
        <f t="shared" si="13"/>
        <v>25</v>
      </c>
      <c r="EV5">
        <f t="shared" si="13"/>
        <v>0</v>
      </c>
      <c r="EW5">
        <f t="shared" si="13"/>
        <v>14</v>
      </c>
      <c r="EX5">
        <f t="shared" si="13"/>
        <v>8</v>
      </c>
      <c r="EY5" t="str">
        <f t="shared" si="13"/>
        <v/>
      </c>
      <c r="EZ5">
        <f t="shared" si="13"/>
        <v>13</v>
      </c>
      <c r="FA5">
        <f t="shared" si="13"/>
        <v>6</v>
      </c>
      <c r="FB5">
        <f t="shared" si="13"/>
        <v>22</v>
      </c>
      <c r="FC5">
        <f t="shared" si="13"/>
        <v>1</v>
      </c>
      <c r="FD5" t="str">
        <f t="shared" si="13"/>
        <v/>
      </c>
      <c r="FE5">
        <f t="shared" si="13"/>
        <v>0</v>
      </c>
      <c r="FF5">
        <f t="shared" si="13"/>
        <v>6</v>
      </c>
      <c r="FG5">
        <f t="shared" si="13"/>
        <v>18</v>
      </c>
      <c r="FH5">
        <f t="shared" si="13"/>
        <v>13</v>
      </c>
      <c r="FI5">
        <f t="shared" si="13"/>
        <v>1</v>
      </c>
      <c r="FJ5">
        <f t="shared" si="13"/>
        <v>14</v>
      </c>
      <c r="FK5">
        <f t="shared" si="13"/>
        <v>25</v>
      </c>
      <c r="FL5">
        <f t="shared" si="13"/>
        <v>7</v>
      </c>
      <c r="FM5">
        <f t="shared" si="13"/>
        <v>1</v>
      </c>
      <c r="FN5">
        <f t="shared" si="13"/>
        <v>14</v>
      </c>
      <c r="FO5" t="str">
        <f t="shared" si="13"/>
        <v/>
      </c>
      <c r="FP5">
        <f t="shared" si="13"/>
        <v>0</v>
      </c>
      <c r="FQ5">
        <f t="shared" si="13"/>
        <v>14</v>
      </c>
      <c r="FR5" t="str">
        <f t="shared" si="13"/>
        <v/>
      </c>
      <c r="FS5">
        <f t="shared" si="13"/>
        <v>18</v>
      </c>
      <c r="FT5">
        <f t="shared" si="13"/>
        <v>14</v>
      </c>
      <c r="FU5">
        <f t="shared" si="13"/>
        <v>8</v>
      </c>
      <c r="FV5">
        <f t="shared" si="13"/>
        <v>8</v>
      </c>
      <c r="FW5">
        <f t="shared" ref="FW5:IH5" si="14">IFERROR(MOD(FW4,26),"")</f>
        <v>12</v>
      </c>
      <c r="FX5">
        <f t="shared" si="14"/>
        <v>2</v>
      </c>
      <c r="FY5">
        <f t="shared" si="14"/>
        <v>14</v>
      </c>
      <c r="FZ5" t="str">
        <f t="shared" si="14"/>
        <v/>
      </c>
      <c r="GA5">
        <f t="shared" si="14"/>
        <v>14</v>
      </c>
      <c r="GB5">
        <f t="shared" si="14"/>
        <v>25</v>
      </c>
      <c r="GC5" t="str">
        <f t="shared" si="14"/>
        <v/>
      </c>
      <c r="GD5">
        <f t="shared" si="14"/>
        <v>15</v>
      </c>
      <c r="GE5">
        <f t="shared" si="14"/>
        <v>6</v>
      </c>
      <c r="GF5">
        <f t="shared" si="14"/>
        <v>15</v>
      </c>
      <c r="GG5">
        <f t="shared" si="14"/>
        <v>12</v>
      </c>
      <c r="GH5">
        <f t="shared" si="14"/>
        <v>11</v>
      </c>
      <c r="GI5">
        <f t="shared" si="14"/>
        <v>16</v>
      </c>
      <c r="GJ5">
        <f t="shared" si="14"/>
        <v>15</v>
      </c>
      <c r="GK5">
        <f t="shared" si="14"/>
        <v>14</v>
      </c>
      <c r="GL5" t="str">
        <f t="shared" si="14"/>
        <v/>
      </c>
      <c r="GM5" t="str">
        <f t="shared" si="14"/>
        <v/>
      </c>
      <c r="GN5" t="str">
        <f t="shared" si="14"/>
        <v/>
      </c>
      <c r="GO5" t="str">
        <f t="shared" si="14"/>
        <v/>
      </c>
      <c r="GP5" t="str">
        <f t="shared" si="14"/>
        <v/>
      </c>
      <c r="GQ5" t="str">
        <f t="shared" si="14"/>
        <v/>
      </c>
      <c r="GR5" t="str">
        <f t="shared" si="14"/>
        <v/>
      </c>
      <c r="GS5" t="str">
        <f t="shared" si="14"/>
        <v/>
      </c>
      <c r="GT5" t="str">
        <f t="shared" si="14"/>
        <v/>
      </c>
      <c r="GU5" t="str">
        <f t="shared" si="14"/>
        <v/>
      </c>
      <c r="GV5" t="str">
        <f t="shared" si="14"/>
        <v/>
      </c>
      <c r="GW5" t="str">
        <f t="shared" si="14"/>
        <v/>
      </c>
      <c r="GX5" t="str">
        <f t="shared" si="14"/>
        <v/>
      </c>
      <c r="GY5" t="str">
        <f t="shared" si="14"/>
        <v/>
      </c>
      <c r="GZ5" t="str">
        <f t="shared" si="14"/>
        <v/>
      </c>
      <c r="HA5" t="str">
        <f t="shared" si="14"/>
        <v/>
      </c>
      <c r="HB5" t="str">
        <f t="shared" si="14"/>
        <v/>
      </c>
      <c r="HC5" t="str">
        <f t="shared" si="14"/>
        <v/>
      </c>
      <c r="HD5" t="str">
        <f t="shared" si="14"/>
        <v/>
      </c>
      <c r="HE5" t="str">
        <f t="shared" si="14"/>
        <v/>
      </c>
      <c r="HF5" t="str">
        <f t="shared" si="14"/>
        <v/>
      </c>
      <c r="HG5" t="str">
        <f t="shared" si="14"/>
        <v/>
      </c>
      <c r="HH5" t="str">
        <f t="shared" si="14"/>
        <v/>
      </c>
      <c r="HI5" t="str">
        <f t="shared" si="14"/>
        <v/>
      </c>
      <c r="HJ5" t="str">
        <f t="shared" si="14"/>
        <v/>
      </c>
      <c r="HK5" t="str">
        <f t="shared" si="14"/>
        <v/>
      </c>
      <c r="HL5" t="str">
        <f t="shared" si="14"/>
        <v/>
      </c>
      <c r="HM5" t="str">
        <f t="shared" si="14"/>
        <v/>
      </c>
      <c r="HN5" t="str">
        <f t="shared" si="14"/>
        <v/>
      </c>
      <c r="HO5" t="str">
        <f t="shared" si="14"/>
        <v/>
      </c>
      <c r="HP5" t="str">
        <f t="shared" si="14"/>
        <v/>
      </c>
      <c r="HQ5" t="str">
        <f t="shared" si="14"/>
        <v/>
      </c>
      <c r="HR5" t="str">
        <f t="shared" si="14"/>
        <v/>
      </c>
      <c r="HS5" t="str">
        <f t="shared" si="14"/>
        <v/>
      </c>
      <c r="HT5" t="str">
        <f t="shared" si="14"/>
        <v/>
      </c>
      <c r="HU5" t="str">
        <f t="shared" si="14"/>
        <v/>
      </c>
      <c r="HV5" t="str">
        <f t="shared" si="14"/>
        <v/>
      </c>
      <c r="HW5" t="str">
        <f t="shared" si="14"/>
        <v/>
      </c>
      <c r="HX5" t="str">
        <f t="shared" si="14"/>
        <v/>
      </c>
      <c r="HY5" t="str">
        <f t="shared" si="14"/>
        <v/>
      </c>
      <c r="HZ5" t="str">
        <f t="shared" si="14"/>
        <v/>
      </c>
      <c r="IA5" t="str">
        <f t="shared" si="14"/>
        <v/>
      </c>
      <c r="IB5" t="str">
        <f t="shared" si="14"/>
        <v/>
      </c>
      <c r="IC5" t="str">
        <f t="shared" si="14"/>
        <v/>
      </c>
      <c r="ID5" t="str">
        <f t="shared" si="14"/>
        <v/>
      </c>
      <c r="IE5" t="str">
        <f t="shared" si="14"/>
        <v/>
      </c>
      <c r="IF5" t="str">
        <f t="shared" si="14"/>
        <v/>
      </c>
      <c r="IG5" t="str">
        <f t="shared" si="14"/>
        <v/>
      </c>
      <c r="IH5" t="str">
        <f t="shared" si="14"/>
        <v/>
      </c>
      <c r="II5" t="str">
        <f t="shared" ref="II5:KT5" si="15">IFERROR(MOD(II4,26),"")</f>
        <v/>
      </c>
      <c r="IJ5" t="str">
        <f t="shared" si="15"/>
        <v/>
      </c>
      <c r="IK5" t="str">
        <f t="shared" si="15"/>
        <v/>
      </c>
      <c r="IL5" t="str">
        <f t="shared" si="15"/>
        <v/>
      </c>
      <c r="IM5" t="str">
        <f t="shared" si="15"/>
        <v/>
      </c>
      <c r="IN5" t="str">
        <f t="shared" si="15"/>
        <v/>
      </c>
      <c r="IO5" t="str">
        <f t="shared" si="15"/>
        <v/>
      </c>
      <c r="IP5" t="str">
        <f t="shared" si="15"/>
        <v/>
      </c>
      <c r="IQ5" t="str">
        <f t="shared" si="15"/>
        <v/>
      </c>
      <c r="IR5" t="str">
        <f t="shared" si="15"/>
        <v/>
      </c>
      <c r="IS5" t="str">
        <f t="shared" si="15"/>
        <v/>
      </c>
      <c r="IT5" t="str">
        <f t="shared" si="15"/>
        <v/>
      </c>
      <c r="IU5" t="str">
        <f t="shared" si="15"/>
        <v/>
      </c>
      <c r="IV5" t="str">
        <f t="shared" si="15"/>
        <v/>
      </c>
      <c r="IW5" t="str">
        <f t="shared" si="15"/>
        <v/>
      </c>
      <c r="IX5" t="str">
        <f t="shared" si="15"/>
        <v/>
      </c>
      <c r="IY5" t="str">
        <f t="shared" si="15"/>
        <v/>
      </c>
      <c r="IZ5" t="str">
        <f t="shared" si="15"/>
        <v/>
      </c>
      <c r="JA5" t="str">
        <f t="shared" si="15"/>
        <v/>
      </c>
      <c r="JB5" t="str">
        <f t="shared" si="15"/>
        <v/>
      </c>
      <c r="JC5" t="str">
        <f t="shared" si="15"/>
        <v/>
      </c>
      <c r="JD5" t="str">
        <f t="shared" si="15"/>
        <v/>
      </c>
      <c r="JE5" t="str">
        <f t="shared" si="15"/>
        <v/>
      </c>
      <c r="JF5" t="str">
        <f t="shared" si="15"/>
        <v/>
      </c>
      <c r="JG5" t="str">
        <f t="shared" si="15"/>
        <v/>
      </c>
      <c r="JH5" t="str">
        <f t="shared" si="15"/>
        <v/>
      </c>
      <c r="JI5" t="str">
        <f t="shared" si="15"/>
        <v/>
      </c>
      <c r="JJ5" t="str">
        <f t="shared" si="15"/>
        <v/>
      </c>
      <c r="JK5" t="str">
        <f t="shared" si="15"/>
        <v/>
      </c>
      <c r="JL5" t="str">
        <f t="shared" si="15"/>
        <v/>
      </c>
      <c r="JM5" t="str">
        <f t="shared" si="15"/>
        <v/>
      </c>
      <c r="JN5" t="str">
        <f t="shared" si="15"/>
        <v/>
      </c>
      <c r="JO5" t="str">
        <f t="shared" si="15"/>
        <v/>
      </c>
      <c r="JP5" t="str">
        <f t="shared" si="15"/>
        <v/>
      </c>
      <c r="JQ5" t="str">
        <f t="shared" si="15"/>
        <v/>
      </c>
      <c r="JR5" t="str">
        <f t="shared" si="15"/>
        <v/>
      </c>
      <c r="JS5" t="str">
        <f t="shared" si="15"/>
        <v/>
      </c>
      <c r="JT5" t="str">
        <f t="shared" si="15"/>
        <v/>
      </c>
      <c r="JU5" t="str">
        <f t="shared" si="15"/>
        <v/>
      </c>
      <c r="JV5" t="str">
        <f t="shared" si="15"/>
        <v/>
      </c>
      <c r="JW5" t="str">
        <f t="shared" si="15"/>
        <v/>
      </c>
      <c r="JX5" t="str">
        <f t="shared" si="15"/>
        <v/>
      </c>
      <c r="JY5" t="str">
        <f t="shared" si="15"/>
        <v/>
      </c>
      <c r="JZ5" t="str">
        <f t="shared" si="15"/>
        <v/>
      </c>
      <c r="KA5" t="str">
        <f t="shared" si="15"/>
        <v/>
      </c>
      <c r="KB5" t="str">
        <f t="shared" si="15"/>
        <v/>
      </c>
      <c r="KC5" t="str">
        <f t="shared" si="15"/>
        <v/>
      </c>
      <c r="KD5" t="str">
        <f t="shared" si="15"/>
        <v/>
      </c>
      <c r="KE5" t="str">
        <f t="shared" si="15"/>
        <v/>
      </c>
      <c r="KF5" t="str">
        <f t="shared" si="15"/>
        <v/>
      </c>
      <c r="KG5" t="str">
        <f t="shared" si="15"/>
        <v/>
      </c>
      <c r="KH5" t="str">
        <f t="shared" si="15"/>
        <v/>
      </c>
      <c r="KI5" t="str">
        <f t="shared" si="15"/>
        <v/>
      </c>
      <c r="KJ5" t="str">
        <f t="shared" si="15"/>
        <v/>
      </c>
      <c r="KK5" t="str">
        <f t="shared" si="15"/>
        <v/>
      </c>
      <c r="KL5" t="str">
        <f t="shared" si="15"/>
        <v/>
      </c>
      <c r="KM5" t="str">
        <f t="shared" si="15"/>
        <v/>
      </c>
      <c r="KN5" t="str">
        <f t="shared" si="15"/>
        <v/>
      </c>
      <c r="KO5" t="str">
        <f t="shared" si="15"/>
        <v/>
      </c>
      <c r="KP5" t="str">
        <f t="shared" si="15"/>
        <v/>
      </c>
      <c r="KQ5" t="str">
        <f t="shared" si="15"/>
        <v/>
      </c>
      <c r="KR5" t="str">
        <f t="shared" si="15"/>
        <v/>
      </c>
      <c r="KS5" t="str">
        <f t="shared" si="15"/>
        <v/>
      </c>
      <c r="KT5" t="str">
        <f t="shared" si="15"/>
        <v/>
      </c>
      <c r="KU5" t="str">
        <f t="shared" ref="KU5:LK5" si="16">IFERROR(MOD(KU4,26),"")</f>
        <v/>
      </c>
      <c r="KV5" t="str">
        <f t="shared" si="16"/>
        <v/>
      </c>
      <c r="KW5" t="str">
        <f t="shared" si="16"/>
        <v/>
      </c>
      <c r="KX5" t="str">
        <f t="shared" si="16"/>
        <v/>
      </c>
      <c r="KY5" t="str">
        <f t="shared" si="16"/>
        <v/>
      </c>
      <c r="KZ5" t="str">
        <f t="shared" si="16"/>
        <v/>
      </c>
      <c r="LA5" t="str">
        <f t="shared" si="16"/>
        <v/>
      </c>
      <c r="LB5" t="str">
        <f t="shared" si="16"/>
        <v/>
      </c>
      <c r="LC5" t="str">
        <f t="shared" si="16"/>
        <v/>
      </c>
      <c r="LD5" t="str">
        <f t="shared" si="16"/>
        <v/>
      </c>
      <c r="LE5" t="str">
        <f t="shared" si="16"/>
        <v/>
      </c>
      <c r="LF5" t="str">
        <f t="shared" si="16"/>
        <v/>
      </c>
      <c r="LG5" t="str">
        <f t="shared" si="16"/>
        <v/>
      </c>
      <c r="LH5" t="str">
        <f t="shared" si="16"/>
        <v/>
      </c>
      <c r="LI5" t="str">
        <f t="shared" si="16"/>
        <v/>
      </c>
      <c r="LJ5" t="str">
        <f t="shared" si="16"/>
        <v/>
      </c>
      <c r="LK5" t="str">
        <f t="shared" si="16"/>
        <v/>
      </c>
    </row>
    <row r="6" spans="1:323" x14ac:dyDescent="0.25">
      <c r="A6" t="s">
        <v>35</v>
      </c>
      <c r="B6">
        <v>26</v>
      </c>
      <c r="C6" t="str">
        <f>IF(IFERROR(VLOOKUP(C2,Feuil1!$B$2:$D$27,3,FALSE),"    ")=0," - ",IFERROR(VLOOKUP(C2,Feuil1!$B$2:$D$27,3,FALSE),"    "))</f>
        <v xml:space="preserve"> - </v>
      </c>
      <c r="D6" t="str">
        <f>IF(IFERROR(VLOOKUP(D2,Feuil1!$B$2:$D$27,3,FALSE),"    ")=0," - ",IFERROR(VLOOKUP(D2,Feuil1!$B$2:$D$27,3,FALSE),"    "))</f>
        <v xml:space="preserve"> - </v>
      </c>
      <c r="E6" t="str">
        <f>IF(IFERROR(VLOOKUP(E2,Feuil1!$B$2:$D$27,3,FALSE),"    ")=0," - ",IFERROR(VLOOKUP(E2,Feuil1!$B$2:$D$27,3,FALSE),"    "))</f>
        <v xml:space="preserve"> - </v>
      </c>
      <c r="F6" t="str">
        <f>IF(IFERROR(VLOOKUP(F2,Feuil1!$B$2:$D$27,3,FALSE),"    ")=0," - ",IFERROR(VLOOKUP(F2,Feuil1!$B$2:$D$27,3,FALSE),"    "))</f>
        <v xml:space="preserve"> - </v>
      </c>
      <c r="G6" t="str">
        <f>IF(IFERROR(VLOOKUP(G2,Feuil1!$B$2:$D$27,3,FALSE),"    ")=0," - ",IFERROR(VLOOKUP(G2,Feuil1!$B$2:$D$27,3,FALSE),"    "))</f>
        <v xml:space="preserve"> - </v>
      </c>
      <c r="H6" t="str">
        <f>IF(IFERROR(VLOOKUP(H2,Feuil1!$B$2:$D$27,3,FALSE),"    ")=0," - ",IFERROR(VLOOKUP(H2,Feuil1!$B$2:$D$27,3,FALSE),"    "))</f>
        <v xml:space="preserve"> - </v>
      </c>
      <c r="I6" t="str">
        <f>IF(IFERROR(VLOOKUP(I2,Feuil1!$B$2:$D$27,3,FALSE),"    ")=0," - ",IFERROR(VLOOKUP(I2,Feuil1!$B$2:$D$27,3,FALSE),"    "))</f>
        <v xml:space="preserve"> - </v>
      </c>
      <c r="J6" t="str">
        <f>IF(IFERROR(VLOOKUP(J2,Feuil1!$B$2:$D$27,3,FALSE),"    ")=0," - ",IFERROR(VLOOKUP(J2,Feuil1!$B$2:$D$27,3,FALSE),"    "))</f>
        <v xml:space="preserve"> - </v>
      </c>
      <c r="K6" t="str">
        <f>IF(IFERROR(VLOOKUP(K2,Feuil1!$B$2:$D$27,3,FALSE),"    ")=0," - ",IFERROR(VLOOKUP(K2,Feuil1!$B$2:$D$27,3,FALSE),"    "))</f>
        <v xml:space="preserve"> - </v>
      </c>
      <c r="L6" t="str">
        <f>IF(IFERROR(VLOOKUP(L2,Feuil1!$B$2:$D$27,3,FALSE),"    ")=0," - ",IFERROR(VLOOKUP(L2,Feuil1!$B$2:$D$27,3,FALSE),"    "))</f>
        <v xml:space="preserve"> - </v>
      </c>
      <c r="M6" t="str">
        <f>IF(IFERROR(VLOOKUP(M2,Feuil1!$B$2:$D$27,3,FALSE),"    ")=0," - ",IFERROR(VLOOKUP(M2,Feuil1!$B$2:$D$27,3,FALSE),"    "))</f>
        <v xml:space="preserve">    </v>
      </c>
      <c r="N6" t="str">
        <f>IF(IFERROR(VLOOKUP(N2,Feuil1!$B$2:$D$27,3,FALSE),"    ")=0," - ",IFERROR(VLOOKUP(N2,Feuil1!$B$2:$D$27,3,FALSE),"    "))</f>
        <v xml:space="preserve"> - </v>
      </c>
      <c r="O6" t="str">
        <f>IF(IFERROR(VLOOKUP(O2,Feuil1!$B$2:$D$27,3,FALSE),"    ")=0," - ",IFERROR(VLOOKUP(O2,Feuil1!$B$2:$D$27,3,FALSE),"    "))</f>
        <v xml:space="preserve"> - </v>
      </c>
      <c r="P6" t="str">
        <f>IF(IFERROR(VLOOKUP(P2,Feuil1!$B$2:$D$27,3,FALSE),"    ")=0," - ",IFERROR(VLOOKUP(P2,Feuil1!$B$2:$D$27,3,FALSE),"    "))</f>
        <v xml:space="preserve"> - </v>
      </c>
      <c r="Q6" t="str">
        <f>IF(IFERROR(VLOOKUP(Q2,Feuil1!$B$2:$D$27,3,FALSE),"    ")=0," - ",IFERROR(VLOOKUP(Q2,Feuil1!$B$2:$D$27,3,FALSE),"    "))</f>
        <v xml:space="preserve"> - </v>
      </c>
      <c r="R6" t="str">
        <f>IF(IFERROR(VLOOKUP(R2,Feuil1!$B$2:$D$27,3,FALSE),"    ")=0," - ",IFERROR(VLOOKUP(R2,Feuil1!$B$2:$D$27,3,FALSE),"    "))</f>
        <v xml:space="preserve">    </v>
      </c>
      <c r="S6" t="str">
        <f>IF(IFERROR(VLOOKUP(S2,Feuil1!$B$2:$D$27,3,FALSE),"    ")=0," - ",IFERROR(VLOOKUP(S2,Feuil1!$B$2:$D$27,3,FALSE),"    "))</f>
        <v xml:space="preserve"> - </v>
      </c>
      <c r="T6" t="str">
        <f>IF(IFERROR(VLOOKUP(T2,Feuil1!$B$2:$D$27,3,FALSE),"    ")=0," - ",IFERROR(VLOOKUP(T2,Feuil1!$B$2:$D$27,3,FALSE),"    "))</f>
        <v xml:space="preserve"> - </v>
      </c>
      <c r="U6" t="str">
        <f>IF(IFERROR(VLOOKUP(U2,Feuil1!$B$2:$D$27,3,FALSE),"    ")=0," - ",IFERROR(VLOOKUP(U2,Feuil1!$B$2:$D$27,3,FALSE),"    "))</f>
        <v xml:space="preserve">    </v>
      </c>
      <c r="V6" t="str">
        <f>IF(IFERROR(VLOOKUP(V2,Feuil1!$B$2:$D$27,3,FALSE),"    ")=0," - ",IFERROR(VLOOKUP(V2,Feuil1!$B$2:$D$27,3,FALSE),"    "))</f>
        <v xml:space="preserve"> - </v>
      </c>
      <c r="W6" t="str">
        <f>IF(IFERROR(VLOOKUP(W2,Feuil1!$B$2:$D$27,3,FALSE),"    ")=0," - ",IFERROR(VLOOKUP(W2,Feuil1!$B$2:$D$27,3,FALSE),"    "))</f>
        <v xml:space="preserve"> - </v>
      </c>
      <c r="X6" t="str">
        <f>IF(IFERROR(VLOOKUP(X2,Feuil1!$B$2:$D$27,3,FALSE),"    ")=0," - ",IFERROR(VLOOKUP(X2,Feuil1!$B$2:$D$27,3,FALSE),"    "))</f>
        <v xml:space="preserve"> - </v>
      </c>
      <c r="Y6" t="str">
        <f>IF(IFERROR(VLOOKUP(Y2,Feuil1!$B$2:$D$27,3,FALSE),"    ")=0," - ",IFERROR(VLOOKUP(Y2,Feuil1!$B$2:$D$27,3,FALSE),"    "))</f>
        <v xml:space="preserve"> - </v>
      </c>
      <c r="Z6" t="str">
        <f>IF(IFERROR(VLOOKUP(Z2,Feuil1!$B$2:$D$27,3,FALSE),"    ")=0," - ",IFERROR(VLOOKUP(Z2,Feuil1!$B$2:$D$27,3,FALSE),"    "))</f>
        <v xml:space="preserve"> - </v>
      </c>
      <c r="AA6" t="str">
        <f>IF(IFERROR(VLOOKUP(AA2,Feuil1!$B$2:$D$27,3,FALSE),"    ")=0," - ",IFERROR(VLOOKUP(AA2,Feuil1!$B$2:$D$27,3,FALSE),"    "))</f>
        <v xml:space="preserve">    </v>
      </c>
      <c r="AB6" t="str">
        <f>IF(IFERROR(VLOOKUP(AB2,Feuil1!$B$2:$D$27,3,FALSE),"    ")=0," - ",IFERROR(VLOOKUP(AB2,Feuil1!$B$2:$D$27,3,FALSE),"    "))</f>
        <v xml:space="preserve"> - </v>
      </c>
      <c r="AC6" t="str">
        <f>IF(IFERROR(VLOOKUP(AC2,Feuil1!$B$2:$D$27,3,FALSE),"    ")=0," - ",IFERROR(VLOOKUP(AC2,Feuil1!$B$2:$D$27,3,FALSE),"    "))</f>
        <v xml:space="preserve"> - </v>
      </c>
      <c r="AD6" t="str">
        <f>IF(IFERROR(VLOOKUP(AD2,Feuil1!$B$2:$D$27,3,FALSE),"    ")=0," - ",IFERROR(VLOOKUP(AD2,Feuil1!$B$2:$D$27,3,FALSE),"    "))</f>
        <v xml:space="preserve"> - </v>
      </c>
      <c r="AE6" t="str">
        <f>IF(IFERROR(VLOOKUP(AE2,Feuil1!$B$2:$D$27,3,FALSE),"    ")=0," - ",IFERROR(VLOOKUP(AE2,Feuil1!$B$2:$D$27,3,FALSE),"    "))</f>
        <v xml:space="preserve"> - </v>
      </c>
      <c r="AF6" t="str">
        <f>IF(IFERROR(VLOOKUP(AF2,Feuil1!$B$2:$D$27,3,FALSE),"    ")=0," - ",IFERROR(VLOOKUP(AF2,Feuil1!$B$2:$D$27,3,FALSE),"    "))</f>
        <v xml:space="preserve"> - </v>
      </c>
      <c r="AG6" t="str">
        <f>IF(IFERROR(VLOOKUP(AG2,Feuil1!$B$2:$D$27,3,FALSE),"    ")=0," - ",IFERROR(VLOOKUP(AG2,Feuil1!$B$2:$D$27,3,FALSE),"    "))</f>
        <v xml:space="preserve">    </v>
      </c>
      <c r="AH6" t="str">
        <f>IF(IFERROR(VLOOKUP(AH2,Feuil1!$B$2:$D$27,3,FALSE),"    ")=0," - ",IFERROR(VLOOKUP(AH2,Feuil1!$B$2:$D$27,3,FALSE),"    "))</f>
        <v xml:space="preserve"> - </v>
      </c>
      <c r="AI6" t="str">
        <f>IF(IFERROR(VLOOKUP(AI2,Feuil1!$B$2:$D$27,3,FALSE),"    ")=0," - ",IFERROR(VLOOKUP(AI2,Feuil1!$B$2:$D$27,3,FALSE),"    "))</f>
        <v xml:space="preserve"> - </v>
      </c>
      <c r="AJ6" t="str">
        <f>IF(IFERROR(VLOOKUP(AJ2,Feuil1!$B$2:$D$27,3,FALSE),"    ")=0," - ",IFERROR(VLOOKUP(AJ2,Feuil1!$B$2:$D$27,3,FALSE),"    "))</f>
        <v xml:space="preserve"> - </v>
      </c>
      <c r="AK6" t="str">
        <f>IF(IFERROR(VLOOKUP(AK2,Feuil1!$B$2:$D$27,3,FALSE),"    ")=0," - ",IFERROR(VLOOKUP(AK2,Feuil1!$B$2:$D$27,3,FALSE),"    "))</f>
        <v xml:space="preserve"> - </v>
      </c>
      <c r="AL6" t="str">
        <f>IF(IFERROR(VLOOKUP(AL2,Feuil1!$B$2:$D$27,3,FALSE),"    ")=0," - ",IFERROR(VLOOKUP(AL2,Feuil1!$B$2:$D$27,3,FALSE),"    "))</f>
        <v xml:space="preserve">    </v>
      </c>
      <c r="AM6" t="str">
        <f>IF(IFERROR(VLOOKUP(AM2,Feuil1!$B$2:$D$27,3,FALSE),"    ")=0," - ",IFERROR(VLOOKUP(AM2,Feuil1!$B$2:$D$27,3,FALSE),"    "))</f>
        <v xml:space="preserve"> - </v>
      </c>
      <c r="AN6" t="str">
        <f>IF(IFERROR(VLOOKUP(AN2,Feuil1!$B$2:$D$27,3,FALSE),"    ")=0," - ",IFERROR(VLOOKUP(AN2,Feuil1!$B$2:$D$27,3,FALSE),"    "))</f>
        <v xml:space="preserve"> - </v>
      </c>
      <c r="AO6" t="str">
        <f>IF(IFERROR(VLOOKUP(AO2,Feuil1!$B$2:$D$27,3,FALSE),"    ")=0," - ",IFERROR(VLOOKUP(AO2,Feuil1!$B$2:$D$27,3,FALSE),"    "))</f>
        <v xml:space="preserve"> - </v>
      </c>
      <c r="AP6" t="str">
        <f>IF(IFERROR(VLOOKUP(AP2,Feuil1!$B$2:$D$27,3,FALSE),"    ")=0," - ",IFERROR(VLOOKUP(AP2,Feuil1!$B$2:$D$27,3,FALSE),"    "))</f>
        <v xml:space="preserve"> - </v>
      </c>
      <c r="AQ6" t="str">
        <f>IF(IFERROR(VLOOKUP(AQ2,Feuil1!$B$2:$D$27,3,FALSE),"    ")=0," - ",IFERROR(VLOOKUP(AQ2,Feuil1!$B$2:$D$27,3,FALSE),"    "))</f>
        <v xml:space="preserve"> - </v>
      </c>
      <c r="AR6" t="str">
        <f>IF(IFERROR(VLOOKUP(AR2,Feuil1!$B$2:$D$27,3,FALSE),"    ")=0," - ",IFERROR(VLOOKUP(AR2,Feuil1!$B$2:$D$27,3,FALSE),"    "))</f>
        <v xml:space="preserve"> - </v>
      </c>
      <c r="AS6" t="str">
        <f>IF(IFERROR(VLOOKUP(AS2,Feuil1!$B$2:$D$27,3,FALSE),"    ")=0," - ",IFERROR(VLOOKUP(AS2,Feuil1!$B$2:$D$27,3,FALSE),"    "))</f>
        <v xml:space="preserve"> - </v>
      </c>
      <c r="AT6" t="str">
        <f>IF(IFERROR(VLOOKUP(AT2,Feuil1!$B$2:$D$27,3,FALSE),"    ")=0," - ",IFERROR(VLOOKUP(AT2,Feuil1!$B$2:$D$27,3,FALSE),"    "))</f>
        <v xml:space="preserve"> - </v>
      </c>
      <c r="AU6" t="str">
        <f>IF(IFERROR(VLOOKUP(AU2,Feuil1!$B$2:$D$27,3,FALSE),"    ")=0," - ",IFERROR(VLOOKUP(AU2,Feuil1!$B$2:$D$27,3,FALSE),"    "))</f>
        <v xml:space="preserve"> - </v>
      </c>
      <c r="AV6" t="str">
        <f>IF(IFERROR(VLOOKUP(AV2,Feuil1!$B$2:$D$27,3,FALSE),"    ")=0," - ",IFERROR(VLOOKUP(AV2,Feuil1!$B$2:$D$27,3,FALSE),"    "))</f>
        <v xml:space="preserve"> - </v>
      </c>
      <c r="AW6" t="str">
        <f>IF(IFERROR(VLOOKUP(AW2,Feuil1!$B$2:$D$27,3,FALSE),"    ")=0," - ",IFERROR(VLOOKUP(AW2,Feuil1!$B$2:$D$27,3,FALSE),"    "))</f>
        <v xml:space="preserve">    </v>
      </c>
      <c r="AX6" t="str">
        <f>IF(IFERROR(VLOOKUP(AX2,Feuil1!$B$2:$D$27,3,FALSE),"    ")=0," - ",IFERROR(VLOOKUP(AX2,Feuil1!$B$2:$D$27,3,FALSE),"    "))</f>
        <v xml:space="preserve"> - </v>
      </c>
      <c r="AY6" t="str">
        <f>IF(IFERROR(VLOOKUP(AY2,Feuil1!$B$2:$D$27,3,FALSE),"    ")=0," - ",IFERROR(VLOOKUP(AY2,Feuil1!$B$2:$D$27,3,FALSE),"    "))</f>
        <v xml:space="preserve"> - </v>
      </c>
      <c r="AZ6" t="str">
        <f>IF(IFERROR(VLOOKUP(AZ2,Feuil1!$B$2:$D$27,3,FALSE),"    ")=0," - ",IFERROR(VLOOKUP(AZ2,Feuil1!$B$2:$D$27,3,FALSE),"    "))</f>
        <v xml:space="preserve"> - </v>
      </c>
      <c r="BA6" t="str">
        <f>IF(IFERROR(VLOOKUP(BA2,Feuil1!$B$2:$D$27,3,FALSE),"    ")=0," - ",IFERROR(VLOOKUP(BA2,Feuil1!$B$2:$D$27,3,FALSE),"    "))</f>
        <v xml:space="preserve">    </v>
      </c>
      <c r="BB6" t="str">
        <f>IF(IFERROR(VLOOKUP(BB2,Feuil1!$B$2:$D$27,3,FALSE),"    ")=0," - ",IFERROR(VLOOKUP(BB2,Feuil1!$B$2:$D$27,3,FALSE),"    "))</f>
        <v xml:space="preserve"> - </v>
      </c>
      <c r="BC6" t="str">
        <f>IF(IFERROR(VLOOKUP(BC2,Feuil1!$B$2:$D$27,3,FALSE),"    ")=0," - ",IFERROR(VLOOKUP(BC2,Feuil1!$B$2:$D$27,3,FALSE),"    "))</f>
        <v xml:space="preserve"> - </v>
      </c>
      <c r="BD6" t="str">
        <f>IF(IFERROR(VLOOKUP(BD2,Feuil1!$B$2:$D$27,3,FALSE),"    ")=0," - ",IFERROR(VLOOKUP(BD2,Feuil1!$B$2:$D$27,3,FALSE),"    "))</f>
        <v xml:space="preserve"> - </v>
      </c>
      <c r="BE6" t="str">
        <f>IF(IFERROR(VLOOKUP(BE2,Feuil1!$B$2:$D$27,3,FALSE),"    ")=0," - ",IFERROR(VLOOKUP(BE2,Feuil1!$B$2:$D$27,3,FALSE),"    "))</f>
        <v xml:space="preserve"> - </v>
      </c>
      <c r="BF6" t="str">
        <f>IF(IFERROR(VLOOKUP(BF2,Feuil1!$B$2:$D$27,3,FALSE),"    ")=0," - ",IFERROR(VLOOKUP(BF2,Feuil1!$B$2:$D$27,3,FALSE),"    "))</f>
        <v xml:space="preserve"> - </v>
      </c>
      <c r="BG6" t="str">
        <f>IF(IFERROR(VLOOKUP(BG2,Feuil1!$B$2:$D$27,3,FALSE),"    ")=0," - ",IFERROR(VLOOKUP(BG2,Feuil1!$B$2:$D$27,3,FALSE),"    "))</f>
        <v xml:space="preserve"> - </v>
      </c>
      <c r="BH6" t="str">
        <f>IF(IFERROR(VLOOKUP(BH2,Feuil1!$B$2:$D$27,3,FALSE),"    ")=0," - ",IFERROR(VLOOKUP(BH2,Feuil1!$B$2:$D$27,3,FALSE),"    "))</f>
        <v xml:space="preserve"> - </v>
      </c>
      <c r="BI6" t="str">
        <f>IF(IFERROR(VLOOKUP(BI2,Feuil1!$B$2:$D$27,3,FALSE),"    ")=0," - ",IFERROR(VLOOKUP(BI2,Feuil1!$B$2:$D$27,3,FALSE),"    "))</f>
        <v xml:space="preserve"> - </v>
      </c>
      <c r="BJ6" t="str">
        <f>IF(IFERROR(VLOOKUP(BJ2,Feuil1!$B$2:$D$27,3,FALSE),"    ")=0," - ",IFERROR(VLOOKUP(BJ2,Feuil1!$B$2:$D$27,3,FALSE),"    "))</f>
        <v xml:space="preserve">    </v>
      </c>
      <c r="BK6" t="str">
        <f>IF(IFERROR(VLOOKUP(BK2,Feuil1!$B$2:$D$27,3,FALSE),"    ")=0," - ",IFERROR(VLOOKUP(BK2,Feuil1!$B$2:$D$27,3,FALSE),"    "))</f>
        <v xml:space="preserve"> - </v>
      </c>
      <c r="BL6" t="str">
        <f>IF(IFERROR(VLOOKUP(BL2,Feuil1!$B$2:$D$27,3,FALSE),"    ")=0," - ",IFERROR(VLOOKUP(BL2,Feuil1!$B$2:$D$27,3,FALSE),"    "))</f>
        <v xml:space="preserve"> - </v>
      </c>
      <c r="BM6" t="str">
        <f>IF(IFERROR(VLOOKUP(BM2,Feuil1!$B$2:$D$27,3,FALSE),"    ")=0," - ",IFERROR(VLOOKUP(BM2,Feuil1!$B$2:$D$27,3,FALSE),"    "))</f>
        <v xml:space="preserve"> - </v>
      </c>
      <c r="BN6" t="str">
        <f>IF(IFERROR(VLOOKUP(BN2,Feuil1!$B$2:$D$27,3,FALSE),"    ")=0," - ",IFERROR(VLOOKUP(BN2,Feuil1!$B$2:$D$27,3,FALSE),"    "))</f>
        <v xml:space="preserve"> - </v>
      </c>
      <c r="BO6" t="str">
        <f>IF(IFERROR(VLOOKUP(BO2,Feuil1!$B$2:$D$27,3,FALSE),"    ")=0," - ",IFERROR(VLOOKUP(BO2,Feuil1!$B$2:$D$27,3,FALSE),"    "))</f>
        <v xml:space="preserve"> - </v>
      </c>
      <c r="BP6" t="str">
        <f>IF(IFERROR(VLOOKUP(BP2,Feuil1!$B$2:$D$27,3,FALSE),"    ")=0," - ",IFERROR(VLOOKUP(BP2,Feuil1!$B$2:$D$27,3,FALSE),"    "))</f>
        <v xml:space="preserve">    </v>
      </c>
      <c r="BQ6" t="str">
        <f>IF(IFERROR(VLOOKUP(BQ2,Feuil1!$B$2:$D$27,3,FALSE),"    ")=0," - ",IFERROR(VLOOKUP(BQ2,Feuil1!$B$2:$D$27,3,FALSE),"    "))</f>
        <v xml:space="preserve"> - </v>
      </c>
      <c r="BR6" t="str">
        <f>IF(IFERROR(VLOOKUP(BR2,Feuil1!$B$2:$D$27,3,FALSE),"    ")=0," - ",IFERROR(VLOOKUP(BR2,Feuil1!$B$2:$D$27,3,FALSE),"    "))</f>
        <v xml:space="preserve"> - </v>
      </c>
      <c r="BS6" t="str">
        <f>IF(IFERROR(VLOOKUP(BS2,Feuil1!$B$2:$D$27,3,FALSE),"    ")=0," - ",IFERROR(VLOOKUP(BS2,Feuil1!$B$2:$D$27,3,FALSE),"    "))</f>
        <v xml:space="preserve"> - </v>
      </c>
      <c r="BT6" t="str">
        <f>IF(IFERROR(VLOOKUP(BT2,Feuil1!$B$2:$D$27,3,FALSE),"    ")=0," - ",IFERROR(VLOOKUP(BT2,Feuil1!$B$2:$D$27,3,FALSE),"    "))</f>
        <v xml:space="preserve">    </v>
      </c>
      <c r="BU6" t="str">
        <f>IF(IFERROR(VLOOKUP(BU2,Feuil1!$B$2:$D$27,3,FALSE),"    ")=0," - ",IFERROR(VLOOKUP(BU2,Feuil1!$B$2:$D$27,3,FALSE),"    "))</f>
        <v xml:space="preserve"> - </v>
      </c>
      <c r="BV6" t="str">
        <f>IF(IFERROR(VLOOKUP(BV2,Feuil1!$B$2:$D$27,3,FALSE),"    ")=0," - ",IFERROR(VLOOKUP(BV2,Feuil1!$B$2:$D$27,3,FALSE),"    "))</f>
        <v xml:space="preserve"> - </v>
      </c>
      <c r="BW6" t="str">
        <f>IF(IFERROR(VLOOKUP(BW2,Feuil1!$B$2:$D$27,3,FALSE),"    ")=0," - ",IFERROR(VLOOKUP(BW2,Feuil1!$B$2:$D$27,3,FALSE),"    "))</f>
        <v xml:space="preserve"> - </v>
      </c>
      <c r="BX6" t="str">
        <f>IF(IFERROR(VLOOKUP(BX2,Feuil1!$B$2:$D$27,3,FALSE),"    ")=0," - ",IFERROR(VLOOKUP(BX2,Feuil1!$B$2:$D$27,3,FALSE),"    "))</f>
        <v xml:space="preserve"> - </v>
      </c>
      <c r="BY6" t="str">
        <f>IF(IFERROR(VLOOKUP(BY2,Feuil1!$B$2:$D$27,3,FALSE),"    ")=0," - ",IFERROR(VLOOKUP(BY2,Feuil1!$B$2:$D$27,3,FALSE),"    "))</f>
        <v xml:space="preserve"> - </v>
      </c>
      <c r="BZ6" t="str">
        <f>IF(IFERROR(VLOOKUP(BZ2,Feuil1!$B$2:$D$27,3,FALSE),"    ")=0," - ",IFERROR(VLOOKUP(BZ2,Feuil1!$B$2:$D$27,3,FALSE),"    "))</f>
        <v xml:space="preserve"> - </v>
      </c>
      <c r="CA6" t="str">
        <f>IF(IFERROR(VLOOKUP(CA2,Feuil1!$B$2:$D$27,3,FALSE),"    ")=0," - ",IFERROR(VLOOKUP(CA2,Feuil1!$B$2:$D$27,3,FALSE),"    "))</f>
        <v xml:space="preserve"> - </v>
      </c>
      <c r="CB6" t="str">
        <f>IF(IFERROR(VLOOKUP(CB2,Feuil1!$B$2:$D$27,3,FALSE),"    ")=0," - ",IFERROR(VLOOKUP(CB2,Feuil1!$B$2:$D$27,3,FALSE),"    "))</f>
        <v xml:space="preserve"> - </v>
      </c>
      <c r="CC6" t="str">
        <f>IF(IFERROR(VLOOKUP(CC2,Feuil1!$B$2:$D$27,3,FALSE),"    ")=0," - ",IFERROR(VLOOKUP(CC2,Feuil1!$B$2:$D$27,3,FALSE),"    "))</f>
        <v xml:space="preserve"> - </v>
      </c>
      <c r="CD6" t="str">
        <f>IF(IFERROR(VLOOKUP(CD2,Feuil1!$B$2:$D$27,3,FALSE),"    ")=0," - ",IFERROR(VLOOKUP(CD2,Feuil1!$B$2:$D$27,3,FALSE),"    "))</f>
        <v xml:space="preserve"> - </v>
      </c>
      <c r="CE6" t="str">
        <f>IF(IFERROR(VLOOKUP(CE2,Feuil1!$B$2:$D$27,3,FALSE),"    ")=0," - ",IFERROR(VLOOKUP(CE2,Feuil1!$B$2:$D$27,3,FALSE),"    "))</f>
        <v xml:space="preserve"> - </v>
      </c>
      <c r="CF6" t="str">
        <f>IF(IFERROR(VLOOKUP(CF2,Feuil1!$B$2:$D$27,3,FALSE),"    ")=0," - ",IFERROR(VLOOKUP(CF2,Feuil1!$B$2:$D$27,3,FALSE),"    "))</f>
        <v xml:space="preserve">    </v>
      </c>
      <c r="CG6" t="str">
        <f>IF(IFERROR(VLOOKUP(CG2,Feuil1!$B$2:$D$27,3,FALSE),"    ")=0," - ",IFERROR(VLOOKUP(CG2,Feuil1!$B$2:$D$27,3,FALSE),"    "))</f>
        <v xml:space="preserve"> - </v>
      </c>
      <c r="CH6" t="str">
        <f>IF(IFERROR(VLOOKUP(CH2,Feuil1!$B$2:$D$27,3,FALSE),"    ")=0," - ",IFERROR(VLOOKUP(CH2,Feuil1!$B$2:$D$27,3,FALSE),"    "))</f>
        <v xml:space="preserve"> - </v>
      </c>
      <c r="CI6" t="str">
        <f>IF(IFERROR(VLOOKUP(CI2,Feuil1!$B$2:$D$27,3,FALSE),"    ")=0," - ",IFERROR(VLOOKUP(CI2,Feuil1!$B$2:$D$27,3,FALSE),"    "))</f>
        <v xml:space="preserve"> - </v>
      </c>
      <c r="CJ6" t="str">
        <f>IF(IFERROR(VLOOKUP(CJ2,Feuil1!$B$2:$D$27,3,FALSE),"    ")=0," - ",IFERROR(VLOOKUP(CJ2,Feuil1!$B$2:$D$27,3,FALSE),"    "))</f>
        <v xml:space="preserve">    </v>
      </c>
      <c r="CK6" t="str">
        <f>IF(IFERROR(VLOOKUP(CK2,Feuil1!$B$2:$D$27,3,FALSE),"    ")=0," - ",IFERROR(VLOOKUP(CK2,Feuil1!$B$2:$D$27,3,FALSE),"    "))</f>
        <v xml:space="preserve"> - </v>
      </c>
      <c r="CL6" t="str">
        <f>IF(IFERROR(VLOOKUP(CL2,Feuil1!$B$2:$D$27,3,FALSE),"    ")=0," - ",IFERROR(VLOOKUP(CL2,Feuil1!$B$2:$D$27,3,FALSE),"    "))</f>
        <v xml:space="preserve"> - </v>
      </c>
      <c r="CM6" t="str">
        <f>IF(IFERROR(VLOOKUP(CM2,Feuil1!$B$2:$D$27,3,FALSE),"    ")=0," - ",IFERROR(VLOOKUP(CM2,Feuil1!$B$2:$D$27,3,FALSE),"    "))</f>
        <v xml:space="preserve"> - </v>
      </c>
      <c r="CN6" t="str">
        <f>IF(IFERROR(VLOOKUP(CN2,Feuil1!$B$2:$D$27,3,FALSE),"    ")=0," - ",IFERROR(VLOOKUP(CN2,Feuil1!$B$2:$D$27,3,FALSE),"    "))</f>
        <v xml:space="preserve"> - </v>
      </c>
      <c r="CO6" t="str">
        <f>IF(IFERROR(VLOOKUP(CO2,Feuil1!$B$2:$D$27,3,FALSE),"    ")=0," - ",IFERROR(VLOOKUP(CO2,Feuil1!$B$2:$D$27,3,FALSE),"    "))</f>
        <v xml:space="preserve"> - </v>
      </c>
      <c r="CP6" t="str">
        <f>IF(IFERROR(VLOOKUP(CP2,Feuil1!$B$2:$D$27,3,FALSE),"    ")=0," - ",IFERROR(VLOOKUP(CP2,Feuil1!$B$2:$D$27,3,FALSE),"    "))</f>
        <v xml:space="preserve"> - </v>
      </c>
      <c r="CQ6" t="str">
        <f>IF(IFERROR(VLOOKUP(CQ2,Feuil1!$B$2:$D$27,3,FALSE),"    ")=0," - ",IFERROR(VLOOKUP(CQ2,Feuil1!$B$2:$D$27,3,FALSE),"    "))</f>
        <v xml:space="preserve"> - </v>
      </c>
      <c r="CR6" t="str">
        <f>IF(IFERROR(VLOOKUP(CR2,Feuil1!$B$2:$D$27,3,FALSE),"    ")=0," - ",IFERROR(VLOOKUP(CR2,Feuil1!$B$2:$D$27,3,FALSE),"    "))</f>
        <v xml:space="preserve">    </v>
      </c>
      <c r="CS6" t="str">
        <f>IF(IFERROR(VLOOKUP(CS2,Feuil1!$B$2:$D$27,3,FALSE),"    ")=0," - ",IFERROR(VLOOKUP(CS2,Feuil1!$B$2:$D$27,3,FALSE),"    "))</f>
        <v xml:space="preserve"> - </v>
      </c>
      <c r="CT6" t="str">
        <f>IF(IFERROR(VLOOKUP(CT2,Feuil1!$B$2:$D$27,3,FALSE),"    ")=0," - ",IFERROR(VLOOKUP(CT2,Feuil1!$B$2:$D$27,3,FALSE),"    "))</f>
        <v xml:space="preserve"> - </v>
      </c>
      <c r="CU6" t="str">
        <f>IF(IFERROR(VLOOKUP(CU2,Feuil1!$B$2:$D$27,3,FALSE),"    ")=0," - ",IFERROR(VLOOKUP(CU2,Feuil1!$B$2:$D$27,3,FALSE),"    "))</f>
        <v xml:space="preserve"> - </v>
      </c>
      <c r="CV6" t="str">
        <f>IF(IFERROR(VLOOKUP(CV2,Feuil1!$B$2:$D$27,3,FALSE),"    ")=0," - ",IFERROR(VLOOKUP(CV2,Feuil1!$B$2:$D$27,3,FALSE),"    "))</f>
        <v xml:space="preserve"> - </v>
      </c>
      <c r="CW6" t="str">
        <f>IF(IFERROR(VLOOKUP(CW2,Feuil1!$B$2:$D$27,3,FALSE),"    ")=0," - ",IFERROR(VLOOKUP(CW2,Feuil1!$B$2:$D$27,3,FALSE),"    "))</f>
        <v xml:space="preserve">    </v>
      </c>
      <c r="CX6" t="str">
        <f>IF(IFERROR(VLOOKUP(CX2,Feuil1!$B$2:$D$27,3,FALSE),"    ")=0," - ",IFERROR(VLOOKUP(CX2,Feuil1!$B$2:$D$27,3,FALSE),"    "))</f>
        <v xml:space="preserve"> - </v>
      </c>
      <c r="CY6" t="str">
        <f>IF(IFERROR(VLOOKUP(CY2,Feuil1!$B$2:$D$27,3,FALSE),"    ")=0," - ",IFERROR(VLOOKUP(CY2,Feuil1!$B$2:$D$27,3,FALSE),"    "))</f>
        <v xml:space="preserve"> - </v>
      </c>
      <c r="CZ6" t="str">
        <f>IF(IFERROR(VLOOKUP(CZ2,Feuil1!$B$2:$D$27,3,FALSE),"    ")=0," - ",IFERROR(VLOOKUP(CZ2,Feuil1!$B$2:$D$27,3,FALSE),"    "))</f>
        <v xml:space="preserve"> - </v>
      </c>
      <c r="DA6" t="str">
        <f>IF(IFERROR(VLOOKUP(DA2,Feuil1!$B$2:$D$27,3,FALSE),"    ")=0," - ",IFERROR(VLOOKUP(DA2,Feuil1!$B$2:$D$27,3,FALSE),"    "))</f>
        <v xml:space="preserve"> - </v>
      </c>
      <c r="DB6" t="str">
        <f>IF(IFERROR(VLOOKUP(DB2,Feuil1!$B$2:$D$27,3,FALSE),"    ")=0," - ",IFERROR(VLOOKUP(DB2,Feuil1!$B$2:$D$27,3,FALSE),"    "))</f>
        <v xml:space="preserve">    </v>
      </c>
      <c r="DC6" t="str">
        <f>IF(IFERROR(VLOOKUP(DC2,Feuil1!$B$2:$D$27,3,FALSE),"    ")=0," - ",IFERROR(VLOOKUP(DC2,Feuil1!$B$2:$D$27,3,FALSE),"    "))</f>
        <v xml:space="preserve"> - </v>
      </c>
      <c r="DD6" t="str">
        <f>IF(IFERROR(VLOOKUP(DD2,Feuil1!$B$2:$D$27,3,FALSE),"    ")=0," - ",IFERROR(VLOOKUP(DD2,Feuil1!$B$2:$D$27,3,FALSE),"    "))</f>
        <v xml:space="preserve"> - </v>
      </c>
      <c r="DE6" t="str">
        <f>IF(IFERROR(VLOOKUP(DE2,Feuil1!$B$2:$D$27,3,FALSE),"    ")=0," - ",IFERROR(VLOOKUP(DE2,Feuil1!$B$2:$D$27,3,FALSE),"    "))</f>
        <v xml:space="preserve"> - </v>
      </c>
      <c r="DF6" t="str">
        <f>IF(IFERROR(VLOOKUP(DF2,Feuil1!$B$2:$D$27,3,FALSE),"    ")=0," - ",IFERROR(VLOOKUP(DF2,Feuil1!$B$2:$D$27,3,FALSE),"    "))</f>
        <v xml:space="preserve"> - </v>
      </c>
      <c r="DG6" t="str">
        <f>IF(IFERROR(VLOOKUP(DG2,Feuil1!$B$2:$D$27,3,FALSE),"    ")=0," - ",IFERROR(VLOOKUP(DG2,Feuil1!$B$2:$D$27,3,FALSE),"    "))</f>
        <v xml:space="preserve">    </v>
      </c>
      <c r="DH6" t="str">
        <f>IF(IFERROR(VLOOKUP(DH2,Feuil1!$B$2:$D$27,3,FALSE),"    ")=0," - ",IFERROR(VLOOKUP(DH2,Feuil1!$B$2:$D$27,3,FALSE),"    "))</f>
        <v xml:space="preserve"> - </v>
      </c>
      <c r="DI6" t="str">
        <f>IF(IFERROR(VLOOKUP(DI2,Feuil1!$B$2:$D$27,3,FALSE),"    ")=0," - ",IFERROR(VLOOKUP(DI2,Feuil1!$B$2:$D$27,3,FALSE),"    "))</f>
        <v xml:space="preserve"> - </v>
      </c>
      <c r="DJ6" t="str">
        <f>IF(IFERROR(VLOOKUP(DJ2,Feuil1!$B$2:$D$27,3,FALSE),"    ")=0," - ",IFERROR(VLOOKUP(DJ2,Feuil1!$B$2:$D$27,3,FALSE),"    "))</f>
        <v xml:space="preserve"> - </v>
      </c>
      <c r="DK6" t="str">
        <f>IF(IFERROR(VLOOKUP(DK2,Feuil1!$B$2:$D$27,3,FALSE),"    ")=0," - ",IFERROR(VLOOKUP(DK2,Feuil1!$B$2:$D$27,3,FALSE),"    "))</f>
        <v xml:space="preserve"> - </v>
      </c>
      <c r="DL6" t="str">
        <f>IF(IFERROR(VLOOKUP(DL2,Feuil1!$B$2:$D$27,3,FALSE),"    ")=0," - ",IFERROR(VLOOKUP(DL2,Feuil1!$B$2:$D$27,3,FALSE),"    "))</f>
        <v xml:space="preserve"> - </v>
      </c>
      <c r="DM6" t="str">
        <f>IF(IFERROR(VLOOKUP(DM2,Feuil1!$B$2:$D$27,3,FALSE),"    ")=0," - ",IFERROR(VLOOKUP(DM2,Feuil1!$B$2:$D$27,3,FALSE),"    "))</f>
        <v xml:space="preserve"> - </v>
      </c>
      <c r="DN6" t="str">
        <f>IF(IFERROR(VLOOKUP(DN2,Feuil1!$B$2:$D$27,3,FALSE),"    ")=0," - ",IFERROR(VLOOKUP(DN2,Feuil1!$B$2:$D$27,3,FALSE),"    "))</f>
        <v xml:space="preserve"> - </v>
      </c>
      <c r="DO6" t="str">
        <f>IF(IFERROR(VLOOKUP(DO2,Feuil1!$B$2:$D$27,3,FALSE),"    ")=0," - ",IFERROR(VLOOKUP(DO2,Feuil1!$B$2:$D$27,3,FALSE),"    "))</f>
        <v xml:space="preserve">    </v>
      </c>
      <c r="DP6" t="str">
        <f>IF(IFERROR(VLOOKUP(DP2,Feuil1!$B$2:$D$27,3,FALSE),"    ")=0," - ",IFERROR(VLOOKUP(DP2,Feuil1!$B$2:$D$27,3,FALSE),"    "))</f>
        <v xml:space="preserve"> - </v>
      </c>
      <c r="DQ6" t="str">
        <f>IF(IFERROR(VLOOKUP(DQ2,Feuil1!$B$2:$D$27,3,FALSE),"    ")=0," - ",IFERROR(VLOOKUP(DQ2,Feuil1!$B$2:$D$27,3,FALSE),"    "))</f>
        <v xml:space="preserve"> - </v>
      </c>
      <c r="DR6" t="str">
        <f>IF(IFERROR(VLOOKUP(DR2,Feuil1!$B$2:$D$27,3,FALSE),"    ")=0," - ",IFERROR(VLOOKUP(DR2,Feuil1!$B$2:$D$27,3,FALSE),"    "))</f>
        <v xml:space="preserve">    </v>
      </c>
      <c r="DS6" t="str">
        <f>IF(IFERROR(VLOOKUP(DS2,Feuil1!$B$2:$D$27,3,FALSE),"    ")=0," - ",IFERROR(VLOOKUP(DS2,Feuil1!$B$2:$D$27,3,FALSE),"    "))</f>
        <v xml:space="preserve"> - </v>
      </c>
      <c r="DT6" t="str">
        <f>IF(IFERROR(VLOOKUP(DT2,Feuil1!$B$2:$D$27,3,FALSE),"    ")=0," - ",IFERROR(VLOOKUP(DT2,Feuil1!$B$2:$D$27,3,FALSE),"    "))</f>
        <v xml:space="preserve"> - </v>
      </c>
      <c r="DU6" t="str">
        <f>IF(IFERROR(VLOOKUP(DU2,Feuil1!$B$2:$D$27,3,FALSE),"    ")=0," - ",IFERROR(VLOOKUP(DU2,Feuil1!$B$2:$D$27,3,FALSE),"    "))</f>
        <v xml:space="preserve"> - </v>
      </c>
      <c r="DV6" t="str">
        <f>IF(IFERROR(VLOOKUP(DV2,Feuil1!$B$2:$D$27,3,FALSE),"    ")=0," - ",IFERROR(VLOOKUP(DV2,Feuil1!$B$2:$D$27,3,FALSE),"    "))</f>
        <v xml:space="preserve"> - </v>
      </c>
      <c r="DW6" t="str">
        <f>IF(IFERROR(VLOOKUP(DW2,Feuil1!$B$2:$D$27,3,FALSE),"    ")=0," - ",IFERROR(VLOOKUP(DW2,Feuil1!$B$2:$D$27,3,FALSE),"    "))</f>
        <v xml:space="preserve"> - </v>
      </c>
      <c r="DX6" t="str">
        <f>IF(IFERROR(VLOOKUP(DX2,Feuil1!$B$2:$D$27,3,FALSE),"    ")=0," - ",IFERROR(VLOOKUP(DX2,Feuil1!$B$2:$D$27,3,FALSE),"    "))</f>
        <v xml:space="preserve">    </v>
      </c>
      <c r="DY6" t="str">
        <f>IF(IFERROR(VLOOKUP(DY2,Feuil1!$B$2:$D$27,3,FALSE),"    ")=0," - ",IFERROR(VLOOKUP(DY2,Feuil1!$B$2:$D$27,3,FALSE),"    "))</f>
        <v xml:space="preserve"> - </v>
      </c>
      <c r="DZ6" t="str">
        <f>IF(IFERROR(VLOOKUP(DZ2,Feuil1!$B$2:$D$27,3,FALSE),"    ")=0," - ",IFERROR(VLOOKUP(DZ2,Feuil1!$B$2:$D$27,3,FALSE),"    "))</f>
        <v xml:space="preserve"> - </v>
      </c>
      <c r="EA6" t="str">
        <f>IF(IFERROR(VLOOKUP(EA2,Feuil1!$B$2:$D$27,3,FALSE),"    ")=0," - ",IFERROR(VLOOKUP(EA2,Feuil1!$B$2:$D$27,3,FALSE),"    "))</f>
        <v xml:space="preserve"> - </v>
      </c>
      <c r="EB6" t="str">
        <f>IF(IFERROR(VLOOKUP(EB2,Feuil1!$B$2:$D$27,3,FALSE),"    ")=0," - ",IFERROR(VLOOKUP(EB2,Feuil1!$B$2:$D$27,3,FALSE),"    "))</f>
        <v xml:space="preserve">    </v>
      </c>
      <c r="EC6" t="str">
        <f>IF(IFERROR(VLOOKUP(EC2,Feuil1!$B$2:$D$27,3,FALSE),"    ")=0," - ",IFERROR(VLOOKUP(EC2,Feuil1!$B$2:$D$27,3,FALSE),"    "))</f>
        <v xml:space="preserve"> - </v>
      </c>
      <c r="ED6" t="str">
        <f>IF(IFERROR(VLOOKUP(ED2,Feuil1!$B$2:$D$27,3,FALSE),"    ")=0," - ",IFERROR(VLOOKUP(ED2,Feuil1!$B$2:$D$27,3,FALSE),"    "))</f>
        <v xml:space="preserve"> - </v>
      </c>
      <c r="EE6" t="str">
        <f>IF(IFERROR(VLOOKUP(EE2,Feuil1!$B$2:$D$27,3,FALSE),"    ")=0," - ",IFERROR(VLOOKUP(EE2,Feuil1!$B$2:$D$27,3,FALSE),"    "))</f>
        <v xml:space="preserve"> - </v>
      </c>
      <c r="EF6" t="str">
        <f>IF(IFERROR(VLOOKUP(EF2,Feuil1!$B$2:$D$27,3,FALSE),"    ")=0," - ",IFERROR(VLOOKUP(EF2,Feuil1!$B$2:$D$27,3,FALSE),"    "))</f>
        <v xml:space="preserve"> - </v>
      </c>
      <c r="EG6" t="str">
        <f>IF(IFERROR(VLOOKUP(EG2,Feuil1!$B$2:$D$27,3,FALSE),"    ")=0," - ",IFERROR(VLOOKUP(EG2,Feuil1!$B$2:$D$27,3,FALSE),"    "))</f>
        <v xml:space="preserve"> - </v>
      </c>
      <c r="EH6" t="str">
        <f>IF(IFERROR(VLOOKUP(EH2,Feuil1!$B$2:$D$27,3,FALSE),"    ")=0," - ",IFERROR(VLOOKUP(EH2,Feuil1!$B$2:$D$27,3,FALSE),"    "))</f>
        <v xml:space="preserve"> - </v>
      </c>
      <c r="EI6" t="str">
        <f>IF(IFERROR(VLOOKUP(EI2,Feuil1!$B$2:$D$27,3,FALSE),"    ")=0," - ",IFERROR(VLOOKUP(EI2,Feuil1!$B$2:$D$27,3,FALSE),"    "))</f>
        <v xml:space="preserve"> - </v>
      </c>
      <c r="EJ6" t="str">
        <f>IF(IFERROR(VLOOKUP(EJ2,Feuil1!$B$2:$D$27,3,FALSE),"    ")=0," - ",IFERROR(VLOOKUP(EJ2,Feuil1!$B$2:$D$27,3,FALSE),"    "))</f>
        <v xml:space="preserve">    </v>
      </c>
      <c r="EK6" t="str">
        <f>IF(IFERROR(VLOOKUP(EK2,Feuil1!$B$2:$D$27,3,FALSE),"    ")=0," - ",IFERROR(VLOOKUP(EK2,Feuil1!$B$2:$D$27,3,FALSE),"    "))</f>
        <v xml:space="preserve"> - </v>
      </c>
      <c r="EL6" t="str">
        <f>IF(IFERROR(VLOOKUP(EL2,Feuil1!$B$2:$D$27,3,FALSE),"    ")=0," - ",IFERROR(VLOOKUP(EL2,Feuil1!$B$2:$D$27,3,FALSE),"    "))</f>
        <v xml:space="preserve"> - </v>
      </c>
      <c r="EM6" t="str">
        <f>IF(IFERROR(VLOOKUP(EM2,Feuil1!$B$2:$D$27,3,FALSE),"    ")=0," - ",IFERROR(VLOOKUP(EM2,Feuil1!$B$2:$D$27,3,FALSE),"    "))</f>
        <v xml:space="preserve"> - </v>
      </c>
      <c r="EN6" t="str">
        <f>IF(IFERROR(VLOOKUP(EN2,Feuil1!$B$2:$D$27,3,FALSE),"    ")=0," - ",IFERROR(VLOOKUP(EN2,Feuil1!$B$2:$D$27,3,FALSE),"    "))</f>
        <v xml:space="preserve">    </v>
      </c>
      <c r="EO6" t="str">
        <f>IF(IFERROR(VLOOKUP(EO2,Feuil1!$B$2:$D$27,3,FALSE),"    ")=0," - ",IFERROR(VLOOKUP(EO2,Feuil1!$B$2:$D$27,3,FALSE),"    "))</f>
        <v xml:space="preserve"> - </v>
      </c>
      <c r="EP6" t="str">
        <f>IF(IFERROR(VLOOKUP(EP2,Feuil1!$B$2:$D$27,3,FALSE),"    ")=0," - ",IFERROR(VLOOKUP(EP2,Feuil1!$B$2:$D$27,3,FALSE),"    "))</f>
        <v xml:space="preserve"> - </v>
      </c>
      <c r="EQ6" t="str">
        <f>IF(IFERROR(VLOOKUP(EQ2,Feuil1!$B$2:$D$27,3,FALSE),"    ")=0," - ",IFERROR(VLOOKUP(EQ2,Feuil1!$B$2:$D$27,3,FALSE),"    "))</f>
        <v xml:space="preserve"> - </v>
      </c>
      <c r="ER6" t="str">
        <f>IF(IFERROR(VLOOKUP(ER2,Feuil1!$B$2:$D$27,3,FALSE),"    ")=0," - ",IFERROR(VLOOKUP(ER2,Feuil1!$B$2:$D$27,3,FALSE),"    "))</f>
        <v xml:space="preserve"> - </v>
      </c>
      <c r="ES6" t="str">
        <f>IF(IFERROR(VLOOKUP(ES2,Feuil1!$B$2:$D$27,3,FALSE),"    ")=0," - ",IFERROR(VLOOKUP(ES2,Feuil1!$B$2:$D$27,3,FALSE),"    "))</f>
        <v xml:space="preserve"> - </v>
      </c>
      <c r="ET6" t="str">
        <f>IF(IFERROR(VLOOKUP(ET2,Feuil1!$B$2:$D$27,3,FALSE),"    ")=0," - ",IFERROR(VLOOKUP(ET2,Feuil1!$B$2:$D$27,3,FALSE),"    "))</f>
        <v xml:space="preserve"> - </v>
      </c>
      <c r="EU6" t="str">
        <f>IF(IFERROR(VLOOKUP(EU2,Feuil1!$B$2:$D$27,3,FALSE),"    ")=0," - ",IFERROR(VLOOKUP(EU2,Feuil1!$B$2:$D$27,3,FALSE),"    "))</f>
        <v xml:space="preserve"> - </v>
      </c>
      <c r="EV6" t="str">
        <f>IF(IFERROR(VLOOKUP(EV2,Feuil1!$B$2:$D$27,3,FALSE),"    ")=0," - ",IFERROR(VLOOKUP(EV2,Feuil1!$B$2:$D$27,3,FALSE),"    "))</f>
        <v xml:space="preserve"> - </v>
      </c>
      <c r="EW6" t="str">
        <f>IF(IFERROR(VLOOKUP(EW2,Feuil1!$B$2:$D$27,3,FALSE),"    ")=0," - ",IFERROR(VLOOKUP(EW2,Feuil1!$B$2:$D$27,3,FALSE),"    "))</f>
        <v xml:space="preserve"> - </v>
      </c>
      <c r="EX6" t="str">
        <f>IF(IFERROR(VLOOKUP(EX2,Feuil1!$B$2:$D$27,3,FALSE),"    ")=0," - ",IFERROR(VLOOKUP(EX2,Feuil1!$B$2:$D$27,3,FALSE),"    "))</f>
        <v xml:space="preserve"> - </v>
      </c>
      <c r="EY6" t="str">
        <f>IF(IFERROR(VLOOKUP(EY2,Feuil1!$B$2:$D$27,3,FALSE),"    ")=0," - ",IFERROR(VLOOKUP(EY2,Feuil1!$B$2:$D$27,3,FALSE),"    "))</f>
        <v xml:space="preserve">    </v>
      </c>
      <c r="EZ6" t="str">
        <f>IF(IFERROR(VLOOKUP(EZ2,Feuil1!$B$2:$D$27,3,FALSE),"    ")=0," - ",IFERROR(VLOOKUP(EZ2,Feuil1!$B$2:$D$27,3,FALSE),"    "))</f>
        <v xml:space="preserve"> - </v>
      </c>
      <c r="FA6" t="str">
        <f>IF(IFERROR(VLOOKUP(FA2,Feuil1!$B$2:$D$27,3,FALSE),"    ")=0," - ",IFERROR(VLOOKUP(FA2,Feuil1!$B$2:$D$27,3,FALSE),"    "))</f>
        <v xml:space="preserve"> - </v>
      </c>
      <c r="FB6" t="str">
        <f>IF(IFERROR(VLOOKUP(FB2,Feuil1!$B$2:$D$27,3,FALSE),"    ")=0," - ",IFERROR(VLOOKUP(FB2,Feuil1!$B$2:$D$27,3,FALSE),"    "))</f>
        <v xml:space="preserve"> - </v>
      </c>
      <c r="FC6" t="str">
        <f>IF(IFERROR(VLOOKUP(FC2,Feuil1!$B$2:$D$27,3,FALSE),"    ")=0," - ",IFERROR(VLOOKUP(FC2,Feuil1!$B$2:$D$27,3,FALSE),"    "))</f>
        <v xml:space="preserve"> - </v>
      </c>
      <c r="FD6" t="str">
        <f>IF(IFERROR(VLOOKUP(FD2,Feuil1!$B$2:$D$27,3,FALSE),"    ")=0," - ",IFERROR(VLOOKUP(FD2,Feuil1!$B$2:$D$27,3,FALSE),"    "))</f>
        <v xml:space="preserve">    </v>
      </c>
      <c r="FE6" t="str">
        <f>IF(IFERROR(VLOOKUP(FE2,Feuil1!$B$2:$D$27,3,FALSE),"    ")=0," - ",IFERROR(VLOOKUP(FE2,Feuil1!$B$2:$D$27,3,FALSE),"    "))</f>
        <v xml:space="preserve"> - </v>
      </c>
      <c r="FF6" t="str">
        <f>IF(IFERROR(VLOOKUP(FF2,Feuil1!$B$2:$D$27,3,FALSE),"    ")=0," - ",IFERROR(VLOOKUP(FF2,Feuil1!$B$2:$D$27,3,FALSE),"    "))</f>
        <v xml:space="preserve"> - </v>
      </c>
      <c r="FG6" t="str">
        <f>IF(IFERROR(VLOOKUP(FG2,Feuil1!$B$2:$D$27,3,FALSE),"    ")=0," - ",IFERROR(VLOOKUP(FG2,Feuil1!$B$2:$D$27,3,FALSE),"    "))</f>
        <v xml:space="preserve"> - </v>
      </c>
      <c r="FH6" t="str">
        <f>IF(IFERROR(VLOOKUP(FH2,Feuil1!$B$2:$D$27,3,FALSE),"    ")=0," - ",IFERROR(VLOOKUP(FH2,Feuil1!$B$2:$D$27,3,FALSE),"    "))</f>
        <v xml:space="preserve"> - </v>
      </c>
      <c r="FI6" t="str">
        <f>IF(IFERROR(VLOOKUP(FI2,Feuil1!$B$2:$D$27,3,FALSE),"    ")=0," - ",IFERROR(VLOOKUP(FI2,Feuil1!$B$2:$D$27,3,FALSE),"    "))</f>
        <v xml:space="preserve"> - </v>
      </c>
      <c r="FJ6" t="str">
        <f>IF(IFERROR(VLOOKUP(FJ2,Feuil1!$B$2:$D$27,3,FALSE),"    ")=0," - ",IFERROR(VLOOKUP(FJ2,Feuil1!$B$2:$D$27,3,FALSE),"    "))</f>
        <v xml:space="preserve"> - </v>
      </c>
      <c r="FK6" t="str">
        <f>IF(IFERROR(VLOOKUP(FK2,Feuil1!$B$2:$D$27,3,FALSE),"    ")=0," - ",IFERROR(VLOOKUP(FK2,Feuil1!$B$2:$D$27,3,FALSE),"    "))</f>
        <v xml:space="preserve"> - </v>
      </c>
      <c r="FL6" t="str">
        <f>IF(IFERROR(VLOOKUP(FL2,Feuil1!$B$2:$D$27,3,FALSE),"    ")=0," - ",IFERROR(VLOOKUP(FL2,Feuil1!$B$2:$D$27,3,FALSE),"    "))</f>
        <v xml:space="preserve"> - </v>
      </c>
      <c r="FM6" t="str">
        <f>IF(IFERROR(VLOOKUP(FM2,Feuil1!$B$2:$D$27,3,FALSE),"    ")=0," - ",IFERROR(VLOOKUP(FM2,Feuil1!$B$2:$D$27,3,FALSE),"    "))</f>
        <v xml:space="preserve"> - </v>
      </c>
      <c r="FN6" t="str">
        <f>IF(IFERROR(VLOOKUP(FN2,Feuil1!$B$2:$D$27,3,FALSE),"    ")=0," - ",IFERROR(VLOOKUP(FN2,Feuil1!$B$2:$D$27,3,FALSE),"    "))</f>
        <v xml:space="preserve"> - </v>
      </c>
      <c r="FO6" t="str">
        <f>IF(IFERROR(VLOOKUP(FO2,Feuil1!$B$2:$D$27,3,FALSE),"    ")=0," - ",IFERROR(VLOOKUP(FO2,Feuil1!$B$2:$D$27,3,FALSE),"    "))</f>
        <v xml:space="preserve">    </v>
      </c>
      <c r="FP6" t="str">
        <f>IF(IFERROR(VLOOKUP(FP2,Feuil1!$B$2:$D$27,3,FALSE),"    ")=0," - ",IFERROR(VLOOKUP(FP2,Feuil1!$B$2:$D$27,3,FALSE),"    "))</f>
        <v xml:space="preserve"> - </v>
      </c>
      <c r="FQ6" t="str">
        <f>IF(IFERROR(VLOOKUP(FQ2,Feuil1!$B$2:$D$27,3,FALSE),"    ")=0," - ",IFERROR(VLOOKUP(FQ2,Feuil1!$B$2:$D$27,3,FALSE),"    "))</f>
        <v xml:space="preserve"> - </v>
      </c>
      <c r="FR6" t="str">
        <f>IF(IFERROR(VLOOKUP(FR2,Feuil1!$B$2:$D$27,3,FALSE),"    ")=0," - ",IFERROR(VLOOKUP(FR2,Feuil1!$B$2:$D$27,3,FALSE),"    "))</f>
        <v xml:space="preserve">    </v>
      </c>
      <c r="FS6" t="str">
        <f>IF(IFERROR(VLOOKUP(FS2,Feuil1!$B$2:$D$27,3,FALSE),"    ")=0," - ",IFERROR(VLOOKUP(FS2,Feuil1!$B$2:$D$27,3,FALSE),"    "))</f>
        <v xml:space="preserve"> - </v>
      </c>
      <c r="FT6" t="str">
        <f>IF(IFERROR(VLOOKUP(FT2,Feuil1!$B$2:$D$27,3,FALSE),"    ")=0," - ",IFERROR(VLOOKUP(FT2,Feuil1!$B$2:$D$27,3,FALSE),"    "))</f>
        <v xml:space="preserve"> - </v>
      </c>
      <c r="FU6" t="str">
        <f>IF(IFERROR(VLOOKUP(FU2,Feuil1!$B$2:$D$27,3,FALSE),"    ")=0," - ",IFERROR(VLOOKUP(FU2,Feuil1!$B$2:$D$27,3,FALSE),"    "))</f>
        <v xml:space="preserve"> - </v>
      </c>
      <c r="FV6" t="str">
        <f>IF(IFERROR(VLOOKUP(FV2,Feuil1!$B$2:$D$27,3,FALSE),"    ")=0," - ",IFERROR(VLOOKUP(FV2,Feuil1!$B$2:$D$27,3,FALSE),"    "))</f>
        <v xml:space="preserve"> - </v>
      </c>
      <c r="FW6" t="str">
        <f>IF(IFERROR(VLOOKUP(FW2,Feuil1!$B$2:$D$27,3,FALSE),"    ")=0," - ",IFERROR(VLOOKUP(FW2,Feuil1!$B$2:$D$27,3,FALSE),"    "))</f>
        <v xml:space="preserve"> - </v>
      </c>
      <c r="FX6" t="str">
        <f>IF(IFERROR(VLOOKUP(FX2,Feuil1!$B$2:$D$27,3,FALSE),"    ")=0," - ",IFERROR(VLOOKUP(FX2,Feuil1!$B$2:$D$27,3,FALSE),"    "))</f>
        <v xml:space="preserve"> - </v>
      </c>
      <c r="FY6" t="str">
        <f>IF(IFERROR(VLOOKUP(FY2,Feuil1!$B$2:$D$27,3,FALSE),"    ")=0," - ",IFERROR(VLOOKUP(FY2,Feuil1!$B$2:$D$27,3,FALSE),"    "))</f>
        <v xml:space="preserve"> - </v>
      </c>
      <c r="FZ6" t="str">
        <f>IF(IFERROR(VLOOKUP(FZ2,Feuil1!$B$2:$D$27,3,FALSE),"    ")=0," - ",IFERROR(VLOOKUP(FZ2,Feuil1!$B$2:$D$27,3,FALSE),"    "))</f>
        <v xml:space="preserve">    </v>
      </c>
      <c r="GA6" t="str">
        <f>IF(IFERROR(VLOOKUP(GA2,Feuil1!$B$2:$D$27,3,FALSE),"    ")=0," - ",IFERROR(VLOOKUP(GA2,Feuil1!$B$2:$D$27,3,FALSE),"    "))</f>
        <v xml:space="preserve"> - </v>
      </c>
      <c r="GB6" t="str">
        <f>IF(IFERROR(VLOOKUP(GB2,Feuil1!$B$2:$D$27,3,FALSE),"    ")=0," - ",IFERROR(VLOOKUP(GB2,Feuil1!$B$2:$D$27,3,FALSE),"    "))</f>
        <v xml:space="preserve"> - </v>
      </c>
      <c r="GC6" t="str">
        <f>IF(IFERROR(VLOOKUP(GC2,Feuil1!$B$2:$D$27,3,FALSE),"    ")=0," - ",IFERROR(VLOOKUP(GC2,Feuil1!$B$2:$D$27,3,FALSE),"    "))</f>
        <v xml:space="preserve">    </v>
      </c>
      <c r="GD6" t="str">
        <f>IF(IFERROR(VLOOKUP(GD2,Feuil1!$B$2:$D$27,3,FALSE),"    ")=0," - ",IFERROR(VLOOKUP(GD2,Feuil1!$B$2:$D$27,3,FALSE),"    "))</f>
        <v xml:space="preserve"> - </v>
      </c>
      <c r="GE6" t="str">
        <f>IF(IFERROR(VLOOKUP(GE2,Feuil1!$B$2:$D$27,3,FALSE),"    ")=0," - ",IFERROR(VLOOKUP(GE2,Feuil1!$B$2:$D$27,3,FALSE),"    "))</f>
        <v xml:space="preserve"> - </v>
      </c>
      <c r="GF6" t="str">
        <f>IF(IFERROR(VLOOKUP(GF2,Feuil1!$B$2:$D$27,3,FALSE),"    ")=0," - ",IFERROR(VLOOKUP(GF2,Feuil1!$B$2:$D$27,3,FALSE),"    "))</f>
        <v xml:space="preserve"> - </v>
      </c>
      <c r="GG6" t="str">
        <f>IF(IFERROR(VLOOKUP(GG2,Feuil1!$B$2:$D$27,3,FALSE),"    ")=0," - ",IFERROR(VLOOKUP(GG2,Feuil1!$B$2:$D$27,3,FALSE),"    "))</f>
        <v xml:space="preserve"> - </v>
      </c>
      <c r="GH6" t="str">
        <f>IF(IFERROR(VLOOKUP(GH2,Feuil1!$B$2:$D$27,3,FALSE),"    ")=0," - ",IFERROR(VLOOKUP(GH2,Feuil1!$B$2:$D$27,3,FALSE),"    "))</f>
        <v xml:space="preserve"> - </v>
      </c>
      <c r="GI6" t="str">
        <f>IF(IFERROR(VLOOKUP(GI2,Feuil1!$B$2:$D$27,3,FALSE),"    ")=0," - ",IFERROR(VLOOKUP(GI2,Feuil1!$B$2:$D$27,3,FALSE),"    "))</f>
        <v xml:space="preserve"> - </v>
      </c>
      <c r="GJ6" t="str">
        <f>IF(IFERROR(VLOOKUP(GJ2,Feuil1!$B$2:$D$27,3,FALSE),"    ")=0," - ",IFERROR(VLOOKUP(GJ2,Feuil1!$B$2:$D$27,3,FALSE),"    "))</f>
        <v xml:space="preserve"> - </v>
      </c>
      <c r="GK6" t="str">
        <f>IF(IFERROR(VLOOKUP(GK2,Feuil1!$B$2:$D$27,3,FALSE),"    ")=0," - ",IFERROR(VLOOKUP(GK2,Feuil1!$B$2:$D$27,3,FALSE),"    "))</f>
        <v xml:space="preserve"> - </v>
      </c>
      <c r="GL6" t="str">
        <f>IF(IFERROR(VLOOKUP(GL2,Feuil1!$B$2:$D$27,3,FALSE),"    ")=0," - ",IFERROR(VLOOKUP(GL2,Feuil1!$B$2:$D$27,3,FALSE),"    "))</f>
        <v xml:space="preserve">    </v>
      </c>
      <c r="GM6" t="str">
        <f>IF(IFERROR(VLOOKUP(GM2,Feuil1!$B$2:$D$27,3,FALSE),"    ")=0," - ",IFERROR(VLOOKUP(GM2,Feuil1!$B$2:$D$27,3,FALSE),"    "))</f>
        <v xml:space="preserve">    </v>
      </c>
      <c r="GN6" t="str">
        <f>IF(IFERROR(VLOOKUP(GN2,Feuil1!$B$2:$D$27,3,FALSE),"    ")=0," - ",IFERROR(VLOOKUP(GN2,Feuil1!$B$2:$D$27,3,FALSE),"    "))</f>
        <v xml:space="preserve">    </v>
      </c>
      <c r="GO6" t="str">
        <f>IF(IFERROR(VLOOKUP(GO2,Feuil1!$B$2:$D$27,3,FALSE),"    ")=0," - ",IFERROR(VLOOKUP(GO2,Feuil1!$B$2:$D$27,3,FALSE),"    "))</f>
        <v xml:space="preserve">    </v>
      </c>
      <c r="GP6" t="str">
        <f>IF(IFERROR(VLOOKUP(GP2,Feuil1!$B$2:$D$27,3,FALSE),"    ")=0," - ",IFERROR(VLOOKUP(GP2,Feuil1!$B$2:$D$27,3,FALSE),"    "))</f>
        <v xml:space="preserve">    </v>
      </c>
      <c r="GQ6" t="str">
        <f>IF(IFERROR(VLOOKUP(GQ2,Feuil1!$B$2:$D$27,3,FALSE),"    ")=0," - ",IFERROR(VLOOKUP(GQ2,Feuil1!$B$2:$D$27,3,FALSE),"    "))</f>
        <v xml:space="preserve">    </v>
      </c>
      <c r="GR6" t="str">
        <f>IF(IFERROR(VLOOKUP(GR2,Feuil1!$B$2:$D$27,3,FALSE),"    ")=0," - ",IFERROR(VLOOKUP(GR2,Feuil1!$B$2:$D$27,3,FALSE),"    "))</f>
        <v xml:space="preserve">    </v>
      </c>
      <c r="GS6" t="str">
        <f>IF(IFERROR(VLOOKUP(GS2,Feuil1!$B$2:$D$27,3,FALSE),"    ")=0," - ",IFERROR(VLOOKUP(GS2,Feuil1!$B$2:$D$27,3,FALSE),"    "))</f>
        <v xml:space="preserve">    </v>
      </c>
      <c r="GT6" t="str">
        <f>IF(IFERROR(VLOOKUP(GT2,Feuil1!$B$2:$D$27,3,FALSE),"    ")=0," - ",IFERROR(VLOOKUP(GT2,Feuil1!$B$2:$D$27,3,FALSE),"    "))</f>
        <v xml:space="preserve">    </v>
      </c>
      <c r="GU6" t="str">
        <f>IF(IFERROR(VLOOKUP(GU2,Feuil1!$B$2:$D$27,3,FALSE),"    ")=0," - ",IFERROR(VLOOKUP(GU2,Feuil1!$B$2:$D$27,3,FALSE),"    "))</f>
        <v xml:space="preserve">    </v>
      </c>
      <c r="GV6" t="str">
        <f>IF(IFERROR(VLOOKUP(GV2,Feuil1!$B$2:$D$27,3,FALSE),"    ")=0," - ",IFERROR(VLOOKUP(GV2,Feuil1!$B$2:$D$27,3,FALSE),"    "))</f>
        <v xml:space="preserve">    </v>
      </c>
      <c r="GW6" t="str">
        <f>IF(IFERROR(VLOOKUP(GW2,Feuil1!$B$2:$D$27,3,FALSE),"    ")=0," - ",IFERROR(VLOOKUP(GW2,Feuil1!$B$2:$D$27,3,FALSE),"    "))</f>
        <v xml:space="preserve">    </v>
      </c>
      <c r="GX6" t="str">
        <f>IF(IFERROR(VLOOKUP(GX2,Feuil1!$B$2:$D$27,3,FALSE),"    ")=0," - ",IFERROR(VLOOKUP(GX2,Feuil1!$B$2:$D$27,3,FALSE),"    "))</f>
        <v xml:space="preserve">    </v>
      </c>
      <c r="GY6" t="str">
        <f>IF(IFERROR(VLOOKUP(GY2,Feuil1!$B$2:$D$27,3,FALSE),"    ")=0," - ",IFERROR(VLOOKUP(GY2,Feuil1!$B$2:$D$27,3,FALSE),"    "))</f>
        <v xml:space="preserve">    </v>
      </c>
      <c r="GZ6" t="str">
        <f>IF(IFERROR(VLOOKUP(GZ2,Feuil1!$B$2:$D$27,3,FALSE),"    ")=0," - ",IFERROR(VLOOKUP(GZ2,Feuil1!$B$2:$D$27,3,FALSE),"    "))</f>
        <v xml:space="preserve">    </v>
      </c>
      <c r="HA6" t="str">
        <f>IF(IFERROR(VLOOKUP(HA2,Feuil1!$B$2:$D$27,3,FALSE),"    ")=0," - ",IFERROR(VLOOKUP(HA2,Feuil1!$B$2:$D$27,3,FALSE),"    "))</f>
        <v xml:space="preserve">    </v>
      </c>
      <c r="HB6" t="str">
        <f>IF(IFERROR(VLOOKUP(HB2,Feuil1!$B$2:$D$27,3,FALSE),"    ")=0," - ",IFERROR(VLOOKUP(HB2,Feuil1!$B$2:$D$27,3,FALSE),"    "))</f>
        <v xml:space="preserve">    </v>
      </c>
      <c r="HC6" t="str">
        <f>IF(IFERROR(VLOOKUP(HC2,Feuil1!$B$2:$D$27,3,FALSE),"    ")=0," - ",IFERROR(VLOOKUP(HC2,Feuil1!$B$2:$D$27,3,FALSE),"    "))</f>
        <v xml:space="preserve">    </v>
      </c>
      <c r="HD6" t="str">
        <f>IF(IFERROR(VLOOKUP(HD2,Feuil1!$B$2:$D$27,3,FALSE),"    ")=0," - ",IFERROR(VLOOKUP(HD2,Feuil1!$B$2:$D$27,3,FALSE),"    "))</f>
        <v xml:space="preserve">    </v>
      </c>
      <c r="HE6" t="str">
        <f>IF(IFERROR(VLOOKUP(HE2,Feuil1!$B$2:$D$27,3,FALSE),"    ")=0," - ",IFERROR(VLOOKUP(HE2,Feuil1!$B$2:$D$27,3,FALSE),"    "))</f>
        <v xml:space="preserve">    </v>
      </c>
      <c r="HF6" t="str">
        <f>IF(IFERROR(VLOOKUP(HF2,Feuil1!$B$2:$D$27,3,FALSE),"    ")=0," - ",IFERROR(VLOOKUP(HF2,Feuil1!$B$2:$D$27,3,FALSE),"    "))</f>
        <v xml:space="preserve">    </v>
      </c>
      <c r="HG6" t="str">
        <f>IF(IFERROR(VLOOKUP(HG2,Feuil1!$B$2:$D$27,3,FALSE),"    ")=0," - ",IFERROR(VLOOKUP(HG2,Feuil1!$B$2:$D$27,3,FALSE),"    "))</f>
        <v xml:space="preserve">    </v>
      </c>
      <c r="HH6" t="str">
        <f>IF(IFERROR(VLOOKUP(HH2,Feuil1!$B$2:$D$27,3,FALSE),"    ")=0," - ",IFERROR(VLOOKUP(HH2,Feuil1!$B$2:$D$27,3,FALSE),"    "))</f>
        <v xml:space="preserve">    </v>
      </c>
      <c r="HI6" t="str">
        <f>IF(IFERROR(VLOOKUP(HI2,Feuil1!$B$2:$D$27,3,FALSE),"    ")=0," - ",IFERROR(VLOOKUP(HI2,Feuil1!$B$2:$D$27,3,FALSE),"    "))</f>
        <v xml:space="preserve">    </v>
      </c>
      <c r="HJ6" t="str">
        <f>IF(IFERROR(VLOOKUP(HJ2,Feuil1!$B$2:$D$27,3,FALSE),"    ")=0," - ",IFERROR(VLOOKUP(HJ2,Feuil1!$B$2:$D$27,3,FALSE),"    "))</f>
        <v xml:space="preserve">    </v>
      </c>
      <c r="HK6" t="str">
        <f>IF(IFERROR(VLOOKUP(HK2,Feuil1!$B$2:$D$27,3,FALSE),"    ")=0," - ",IFERROR(VLOOKUP(HK2,Feuil1!$B$2:$D$27,3,FALSE),"    "))</f>
        <v xml:space="preserve">    </v>
      </c>
      <c r="HL6" t="str">
        <f>IF(IFERROR(VLOOKUP(HL2,Feuil1!$B$2:$D$27,3,FALSE),"    ")=0," - ",IFERROR(VLOOKUP(HL2,Feuil1!$B$2:$D$27,3,FALSE),"    "))</f>
        <v xml:space="preserve">    </v>
      </c>
      <c r="HM6" t="str">
        <f>IF(IFERROR(VLOOKUP(HM2,Feuil1!$B$2:$D$27,3,FALSE),"    ")=0," - ",IFERROR(VLOOKUP(HM2,Feuil1!$B$2:$D$27,3,FALSE),"    "))</f>
        <v xml:space="preserve">    </v>
      </c>
      <c r="HN6" t="str">
        <f>IF(IFERROR(VLOOKUP(HN2,Feuil1!$B$2:$D$27,3,FALSE),"    ")=0," - ",IFERROR(VLOOKUP(HN2,Feuil1!$B$2:$D$27,3,FALSE),"    "))</f>
        <v xml:space="preserve">    </v>
      </c>
      <c r="HO6" t="str">
        <f>IF(IFERROR(VLOOKUP(HO2,Feuil1!$B$2:$D$27,3,FALSE),"    ")=0," - ",IFERROR(VLOOKUP(HO2,Feuil1!$B$2:$D$27,3,FALSE),"    "))</f>
        <v xml:space="preserve">    </v>
      </c>
      <c r="HP6" t="str">
        <f>IF(IFERROR(VLOOKUP(HP2,Feuil1!$B$2:$D$27,3,FALSE),"    ")=0," - ",IFERROR(VLOOKUP(HP2,Feuil1!$B$2:$D$27,3,FALSE),"    "))</f>
        <v xml:space="preserve">    </v>
      </c>
      <c r="HQ6" t="str">
        <f>IF(IFERROR(VLOOKUP(HQ2,Feuil1!$B$2:$D$27,3,FALSE),"    ")=0," - ",IFERROR(VLOOKUP(HQ2,Feuil1!$B$2:$D$27,3,FALSE),"    "))</f>
        <v xml:space="preserve">    </v>
      </c>
      <c r="HR6" t="str">
        <f>IF(IFERROR(VLOOKUP(HR2,Feuil1!$B$2:$D$27,3,FALSE),"    ")=0," - ",IFERROR(VLOOKUP(HR2,Feuil1!$B$2:$D$27,3,FALSE),"    "))</f>
        <v xml:space="preserve">    </v>
      </c>
      <c r="HS6" t="str">
        <f>IF(IFERROR(VLOOKUP(HS2,Feuil1!$B$2:$D$27,3,FALSE),"    ")=0," - ",IFERROR(VLOOKUP(HS2,Feuil1!$B$2:$D$27,3,FALSE),"    "))</f>
        <v xml:space="preserve">    </v>
      </c>
      <c r="HT6" t="str">
        <f>IF(IFERROR(VLOOKUP(HT2,Feuil1!$B$2:$D$27,3,FALSE),"    ")=0," - ",IFERROR(VLOOKUP(HT2,Feuil1!$B$2:$D$27,3,FALSE),"    "))</f>
        <v xml:space="preserve">    </v>
      </c>
      <c r="HU6" t="str">
        <f>IF(IFERROR(VLOOKUP(HU2,Feuil1!$B$2:$D$27,3,FALSE),"    ")=0," - ",IFERROR(VLOOKUP(HU2,Feuil1!$B$2:$D$27,3,FALSE),"    "))</f>
        <v xml:space="preserve">    </v>
      </c>
      <c r="HV6" t="str">
        <f>IF(IFERROR(VLOOKUP(HV2,Feuil1!$B$2:$D$27,3,FALSE),"    ")=0," - ",IFERROR(VLOOKUP(HV2,Feuil1!$B$2:$D$27,3,FALSE),"    "))</f>
        <v xml:space="preserve">    </v>
      </c>
      <c r="HW6" t="str">
        <f>IF(IFERROR(VLOOKUP(HW2,Feuil1!$B$2:$D$27,3,FALSE),"    ")=0," - ",IFERROR(VLOOKUP(HW2,Feuil1!$B$2:$D$27,3,FALSE),"    "))</f>
        <v xml:space="preserve">    </v>
      </c>
      <c r="HX6" t="str">
        <f>IF(IFERROR(VLOOKUP(HX2,Feuil1!$B$2:$D$27,3,FALSE),"    ")=0," - ",IFERROR(VLOOKUP(HX2,Feuil1!$B$2:$D$27,3,FALSE),"    "))</f>
        <v xml:space="preserve">    </v>
      </c>
      <c r="HY6" t="str">
        <f>IF(IFERROR(VLOOKUP(HY2,Feuil1!$B$2:$D$27,3,FALSE),"    ")=0," - ",IFERROR(VLOOKUP(HY2,Feuil1!$B$2:$D$27,3,FALSE),"    "))</f>
        <v xml:space="preserve">    </v>
      </c>
      <c r="HZ6" t="str">
        <f>IF(IFERROR(VLOOKUP(HZ2,Feuil1!$B$2:$D$27,3,FALSE),"    ")=0," - ",IFERROR(VLOOKUP(HZ2,Feuil1!$B$2:$D$27,3,FALSE),"    "))</f>
        <v xml:space="preserve">    </v>
      </c>
      <c r="IA6" t="str">
        <f>IF(IFERROR(VLOOKUP(IA2,Feuil1!$B$2:$D$27,3,FALSE),"    ")=0," - ",IFERROR(VLOOKUP(IA2,Feuil1!$B$2:$D$27,3,FALSE),"    "))</f>
        <v xml:space="preserve">    </v>
      </c>
      <c r="IB6" t="str">
        <f>IF(IFERROR(VLOOKUP(IB2,Feuil1!$B$2:$D$27,3,FALSE),"    ")=0," - ",IFERROR(VLOOKUP(IB2,Feuil1!$B$2:$D$27,3,FALSE),"    "))</f>
        <v xml:space="preserve">    </v>
      </c>
      <c r="IC6" t="str">
        <f>IF(IFERROR(VLOOKUP(IC2,Feuil1!$B$2:$D$27,3,FALSE),"    ")=0," - ",IFERROR(VLOOKUP(IC2,Feuil1!$B$2:$D$27,3,FALSE),"    "))</f>
        <v xml:space="preserve">    </v>
      </c>
      <c r="ID6" t="str">
        <f>IF(IFERROR(VLOOKUP(ID2,Feuil1!$B$2:$D$27,3,FALSE),"    ")=0," - ",IFERROR(VLOOKUP(ID2,Feuil1!$B$2:$D$27,3,FALSE),"    "))</f>
        <v xml:space="preserve">    </v>
      </c>
      <c r="IE6" t="str">
        <f>IF(IFERROR(VLOOKUP(IE2,Feuil1!$B$2:$D$27,3,FALSE),"    ")=0," - ",IFERROR(VLOOKUP(IE2,Feuil1!$B$2:$D$27,3,FALSE),"    "))</f>
        <v xml:space="preserve">    </v>
      </c>
      <c r="IF6" t="str">
        <f>IF(IFERROR(VLOOKUP(IF2,Feuil1!$B$2:$D$27,3,FALSE),"    ")=0," - ",IFERROR(VLOOKUP(IF2,Feuil1!$B$2:$D$27,3,FALSE),"    "))</f>
        <v xml:space="preserve">    </v>
      </c>
      <c r="IG6" t="str">
        <f>IF(IFERROR(VLOOKUP(IG2,Feuil1!$B$2:$D$27,3,FALSE),"    ")=0," - ",IFERROR(VLOOKUP(IG2,Feuil1!$B$2:$D$27,3,FALSE),"    "))</f>
        <v xml:space="preserve">    </v>
      </c>
      <c r="IH6" t="str">
        <f>IF(IFERROR(VLOOKUP(IH2,Feuil1!$B$2:$D$27,3,FALSE),"    ")=0," - ",IFERROR(VLOOKUP(IH2,Feuil1!$B$2:$D$27,3,FALSE),"    "))</f>
        <v xml:space="preserve">    </v>
      </c>
      <c r="II6" t="str">
        <f>IF(IFERROR(VLOOKUP(II2,Feuil1!$B$2:$D$27,3,FALSE),"    ")=0," - ",IFERROR(VLOOKUP(II2,Feuil1!$B$2:$D$27,3,FALSE),"    "))</f>
        <v xml:space="preserve">    </v>
      </c>
      <c r="IJ6" t="str">
        <f>IF(IFERROR(VLOOKUP(IJ2,Feuil1!$B$2:$D$27,3,FALSE),"    ")=0," - ",IFERROR(VLOOKUP(IJ2,Feuil1!$B$2:$D$27,3,FALSE),"    "))</f>
        <v xml:space="preserve">    </v>
      </c>
      <c r="IK6" t="str">
        <f>IF(IFERROR(VLOOKUP(IK2,Feuil1!$B$2:$D$27,3,FALSE),"    ")=0," - ",IFERROR(VLOOKUP(IK2,Feuil1!$B$2:$D$27,3,FALSE),"    "))</f>
        <v xml:space="preserve">    </v>
      </c>
      <c r="IL6" t="str">
        <f>IF(IFERROR(VLOOKUP(IL2,Feuil1!$B$2:$D$27,3,FALSE),"    ")=0," - ",IFERROR(VLOOKUP(IL2,Feuil1!$B$2:$D$27,3,FALSE),"    "))</f>
        <v xml:space="preserve">    </v>
      </c>
      <c r="IM6" t="str">
        <f>IF(IFERROR(VLOOKUP(IM2,Feuil1!$B$2:$D$27,3,FALSE),"    ")=0," - ",IFERROR(VLOOKUP(IM2,Feuil1!$B$2:$D$27,3,FALSE),"    "))</f>
        <v xml:space="preserve">    </v>
      </c>
      <c r="IN6" t="str">
        <f>IF(IFERROR(VLOOKUP(IN2,Feuil1!$B$2:$D$27,3,FALSE),"    ")=0," - ",IFERROR(VLOOKUP(IN2,Feuil1!$B$2:$D$27,3,FALSE),"    "))</f>
        <v xml:space="preserve">    </v>
      </c>
      <c r="IO6" t="str">
        <f>IF(IFERROR(VLOOKUP(IO2,Feuil1!$B$2:$D$27,3,FALSE),"    ")=0," - ",IFERROR(VLOOKUP(IO2,Feuil1!$B$2:$D$27,3,FALSE),"    "))</f>
        <v xml:space="preserve">    </v>
      </c>
      <c r="IP6" t="str">
        <f>IF(IFERROR(VLOOKUP(IP2,Feuil1!$B$2:$D$27,3,FALSE),"    ")=0," - ",IFERROR(VLOOKUP(IP2,Feuil1!$B$2:$D$27,3,FALSE),"    "))</f>
        <v xml:space="preserve">    </v>
      </c>
      <c r="IQ6" t="str">
        <f>IF(IFERROR(VLOOKUP(IQ2,Feuil1!$B$2:$D$27,3,FALSE),"    ")=0," - ",IFERROR(VLOOKUP(IQ2,Feuil1!$B$2:$D$27,3,FALSE),"    "))</f>
        <v xml:space="preserve">    </v>
      </c>
      <c r="IR6" t="str">
        <f>IF(IFERROR(VLOOKUP(IR2,Feuil1!$B$2:$D$27,3,FALSE),"    ")=0," - ",IFERROR(VLOOKUP(IR2,Feuil1!$B$2:$D$27,3,FALSE),"    "))</f>
        <v xml:space="preserve">    </v>
      </c>
      <c r="IS6" t="str">
        <f>IF(IFERROR(VLOOKUP(IS2,Feuil1!$B$2:$D$27,3,FALSE),"    ")=0," - ",IFERROR(VLOOKUP(IS2,Feuil1!$B$2:$D$27,3,FALSE),"    "))</f>
        <v xml:space="preserve">    </v>
      </c>
      <c r="IT6" t="str">
        <f>IF(IFERROR(VLOOKUP(IT2,Feuil1!$B$2:$D$27,3,FALSE),"    ")=0," - ",IFERROR(VLOOKUP(IT2,Feuil1!$B$2:$D$27,3,FALSE),"    "))</f>
        <v xml:space="preserve">    </v>
      </c>
      <c r="IU6" t="str">
        <f>IF(IFERROR(VLOOKUP(IU2,Feuil1!$B$2:$D$27,3,FALSE),"    ")=0," - ",IFERROR(VLOOKUP(IU2,Feuil1!$B$2:$D$27,3,FALSE),"    "))</f>
        <v xml:space="preserve">    </v>
      </c>
      <c r="IV6" t="str">
        <f>IF(IFERROR(VLOOKUP(IV2,Feuil1!$B$2:$D$27,3,FALSE),"    ")=0," - ",IFERROR(VLOOKUP(IV2,Feuil1!$B$2:$D$27,3,FALSE),"    "))</f>
        <v xml:space="preserve">    </v>
      </c>
      <c r="IW6" t="str">
        <f>IF(IFERROR(VLOOKUP(IW2,Feuil1!$B$2:$D$27,3,FALSE),"    ")=0," - ",IFERROR(VLOOKUP(IW2,Feuil1!$B$2:$D$27,3,FALSE),"    "))</f>
        <v xml:space="preserve">    </v>
      </c>
      <c r="IX6" t="str">
        <f>IF(IFERROR(VLOOKUP(IX2,Feuil1!$B$2:$D$27,3,FALSE),"    ")=0," - ",IFERROR(VLOOKUP(IX2,Feuil1!$B$2:$D$27,3,FALSE),"    "))</f>
        <v xml:space="preserve">    </v>
      </c>
      <c r="IY6" t="str">
        <f>IF(IFERROR(VLOOKUP(IY2,Feuil1!$B$2:$D$27,3,FALSE),"    ")=0," - ",IFERROR(VLOOKUP(IY2,Feuil1!$B$2:$D$27,3,FALSE),"    "))</f>
        <v xml:space="preserve">    </v>
      </c>
      <c r="IZ6" t="str">
        <f>IF(IFERROR(VLOOKUP(IZ2,Feuil1!$B$2:$D$27,3,FALSE),"    ")=0," - ",IFERROR(VLOOKUP(IZ2,Feuil1!$B$2:$D$27,3,FALSE),"    "))</f>
        <v xml:space="preserve">    </v>
      </c>
      <c r="JA6" t="str">
        <f>IF(IFERROR(VLOOKUP(JA2,Feuil1!$B$2:$D$27,3,FALSE),"    ")=0," - ",IFERROR(VLOOKUP(JA2,Feuil1!$B$2:$D$27,3,FALSE),"    "))</f>
        <v xml:space="preserve">    </v>
      </c>
      <c r="JB6" t="str">
        <f>IF(IFERROR(VLOOKUP(JB2,Feuil1!$B$2:$D$27,3,FALSE),"    ")=0," - ",IFERROR(VLOOKUP(JB2,Feuil1!$B$2:$D$27,3,FALSE),"    "))</f>
        <v xml:space="preserve">    </v>
      </c>
      <c r="JC6" t="str">
        <f>IF(IFERROR(VLOOKUP(JC2,Feuil1!$B$2:$D$27,3,FALSE),"    ")=0," - ",IFERROR(VLOOKUP(JC2,Feuil1!$B$2:$D$27,3,FALSE),"    "))</f>
        <v xml:space="preserve">    </v>
      </c>
      <c r="JD6" t="str">
        <f>IF(IFERROR(VLOOKUP(JD2,Feuil1!$B$2:$D$27,3,FALSE),"    ")=0," - ",IFERROR(VLOOKUP(JD2,Feuil1!$B$2:$D$27,3,FALSE),"    "))</f>
        <v xml:space="preserve">    </v>
      </c>
      <c r="JE6" t="str">
        <f>IF(IFERROR(VLOOKUP(JE2,Feuil1!$B$2:$D$27,3,FALSE),"    ")=0," - ",IFERROR(VLOOKUP(JE2,Feuil1!$B$2:$D$27,3,FALSE),"    "))</f>
        <v xml:space="preserve">    </v>
      </c>
      <c r="JF6" t="str">
        <f>IF(IFERROR(VLOOKUP(JF2,Feuil1!$B$2:$D$27,3,FALSE),"    ")=0," - ",IFERROR(VLOOKUP(JF2,Feuil1!$B$2:$D$27,3,FALSE),"    "))</f>
        <v xml:space="preserve">    </v>
      </c>
      <c r="JG6" t="str">
        <f>IF(IFERROR(VLOOKUP(JG2,Feuil1!$B$2:$D$27,3,FALSE),"    ")=0," - ",IFERROR(VLOOKUP(JG2,Feuil1!$B$2:$D$27,3,FALSE),"    "))</f>
        <v xml:space="preserve">    </v>
      </c>
      <c r="JH6" t="str">
        <f>IF(IFERROR(VLOOKUP(JH2,Feuil1!$B$2:$D$27,3,FALSE),"    ")=0," - ",IFERROR(VLOOKUP(JH2,Feuil1!$B$2:$D$27,3,FALSE),"    "))</f>
        <v xml:space="preserve">    </v>
      </c>
      <c r="JI6" t="str">
        <f>IF(IFERROR(VLOOKUP(JI2,Feuil1!$B$2:$D$27,3,FALSE),"    ")=0," - ",IFERROR(VLOOKUP(JI2,Feuil1!$B$2:$D$27,3,FALSE),"    "))</f>
        <v xml:space="preserve">    </v>
      </c>
      <c r="JJ6" t="str">
        <f>IF(IFERROR(VLOOKUP(JJ2,Feuil1!$B$2:$D$27,3,FALSE),"    ")=0," - ",IFERROR(VLOOKUP(JJ2,Feuil1!$B$2:$D$27,3,FALSE),"    "))</f>
        <v xml:space="preserve">    </v>
      </c>
      <c r="JK6" t="str">
        <f>IF(IFERROR(VLOOKUP(JK2,Feuil1!$B$2:$D$27,3,FALSE),"    ")=0," - ",IFERROR(VLOOKUP(JK2,Feuil1!$B$2:$D$27,3,FALSE),"    "))</f>
        <v xml:space="preserve">    </v>
      </c>
      <c r="JL6" t="str">
        <f>IF(IFERROR(VLOOKUP(JL2,Feuil1!$B$2:$D$27,3,FALSE),"    ")=0," - ",IFERROR(VLOOKUP(JL2,Feuil1!$B$2:$D$27,3,FALSE),"    "))</f>
        <v xml:space="preserve">    </v>
      </c>
      <c r="JM6" t="str">
        <f>IF(IFERROR(VLOOKUP(JM2,Feuil1!$B$2:$D$27,3,FALSE),"    ")=0," - ",IFERROR(VLOOKUP(JM2,Feuil1!$B$2:$D$27,3,FALSE),"    "))</f>
        <v xml:space="preserve">    </v>
      </c>
      <c r="JN6" t="str">
        <f>IF(IFERROR(VLOOKUP(JN2,Feuil1!$B$2:$D$27,3,FALSE),"    ")=0," - ",IFERROR(VLOOKUP(JN2,Feuil1!$B$2:$D$27,3,FALSE),"    "))</f>
        <v xml:space="preserve">    </v>
      </c>
      <c r="JO6" t="str">
        <f>IF(IFERROR(VLOOKUP(JO2,Feuil1!$B$2:$D$27,3,FALSE),"    ")=0," - ",IFERROR(VLOOKUP(JO2,Feuil1!$B$2:$D$27,3,FALSE),"    "))</f>
        <v xml:space="preserve">    </v>
      </c>
      <c r="JP6" t="str">
        <f>IF(IFERROR(VLOOKUP(JP2,Feuil1!$B$2:$D$27,3,FALSE),"    ")=0," - ",IFERROR(VLOOKUP(JP2,Feuil1!$B$2:$D$27,3,FALSE),"    "))</f>
        <v xml:space="preserve">    </v>
      </c>
      <c r="JQ6" t="str">
        <f>IF(IFERROR(VLOOKUP(JQ2,Feuil1!$B$2:$D$27,3,FALSE),"    ")=0," - ",IFERROR(VLOOKUP(JQ2,Feuil1!$B$2:$D$27,3,FALSE),"    "))</f>
        <v xml:space="preserve">    </v>
      </c>
      <c r="JR6" t="str">
        <f>IF(IFERROR(VLOOKUP(JR2,Feuil1!$B$2:$D$27,3,FALSE),"    ")=0," - ",IFERROR(VLOOKUP(JR2,Feuil1!$B$2:$D$27,3,FALSE),"    "))</f>
        <v xml:space="preserve">    </v>
      </c>
      <c r="JS6" t="str">
        <f>IF(IFERROR(VLOOKUP(JS2,Feuil1!$B$2:$D$27,3,FALSE),"    ")=0," - ",IFERROR(VLOOKUP(JS2,Feuil1!$B$2:$D$27,3,FALSE),"    "))</f>
        <v xml:space="preserve">    </v>
      </c>
      <c r="JT6" t="str">
        <f>IF(IFERROR(VLOOKUP(JT2,Feuil1!$B$2:$D$27,3,FALSE),"    ")=0," - ",IFERROR(VLOOKUP(JT2,Feuil1!$B$2:$D$27,3,FALSE),"    "))</f>
        <v xml:space="preserve">    </v>
      </c>
      <c r="JU6" t="str">
        <f>IF(IFERROR(VLOOKUP(JU2,Feuil1!$B$2:$D$27,3,FALSE),"    ")=0," - ",IFERROR(VLOOKUP(JU2,Feuil1!$B$2:$D$27,3,FALSE),"    "))</f>
        <v xml:space="preserve">    </v>
      </c>
      <c r="JV6" t="str">
        <f>IF(IFERROR(VLOOKUP(JV2,Feuil1!$B$2:$D$27,3,FALSE),"    ")=0," - ",IFERROR(VLOOKUP(JV2,Feuil1!$B$2:$D$27,3,FALSE),"    "))</f>
        <v xml:space="preserve">    </v>
      </c>
      <c r="JW6" t="str">
        <f>IF(IFERROR(VLOOKUP(JW2,Feuil1!$B$2:$D$27,3,FALSE),"    ")=0," - ",IFERROR(VLOOKUP(JW2,Feuil1!$B$2:$D$27,3,FALSE),"    "))</f>
        <v xml:space="preserve">    </v>
      </c>
      <c r="JX6" t="str">
        <f>IF(IFERROR(VLOOKUP(JX2,Feuil1!$B$2:$D$27,3,FALSE),"    ")=0," - ",IFERROR(VLOOKUP(JX2,Feuil1!$B$2:$D$27,3,FALSE),"    "))</f>
        <v xml:space="preserve">    </v>
      </c>
      <c r="JY6" t="str">
        <f>IF(IFERROR(VLOOKUP(JY2,Feuil1!$B$2:$D$27,3,FALSE),"    ")=0," - ",IFERROR(VLOOKUP(JY2,Feuil1!$B$2:$D$27,3,FALSE),"    "))</f>
        <v xml:space="preserve">    </v>
      </c>
      <c r="JZ6" t="str">
        <f>IF(IFERROR(VLOOKUP(JZ2,Feuil1!$B$2:$D$27,3,FALSE),"    ")=0," - ",IFERROR(VLOOKUP(JZ2,Feuil1!$B$2:$D$27,3,FALSE),"    "))</f>
        <v xml:space="preserve">    </v>
      </c>
      <c r="KA6" t="str">
        <f>IF(IFERROR(VLOOKUP(KA2,Feuil1!$B$2:$D$27,3,FALSE),"    ")=0," - ",IFERROR(VLOOKUP(KA2,Feuil1!$B$2:$D$27,3,FALSE),"    "))</f>
        <v xml:space="preserve">    </v>
      </c>
      <c r="KB6" t="str">
        <f>IF(IFERROR(VLOOKUP(KB2,Feuil1!$B$2:$D$27,3,FALSE),"    ")=0," - ",IFERROR(VLOOKUP(KB2,Feuil1!$B$2:$D$27,3,FALSE),"    "))</f>
        <v xml:space="preserve">    </v>
      </c>
      <c r="KC6" t="str">
        <f>IF(IFERROR(VLOOKUP(KC2,Feuil1!$B$2:$D$27,3,FALSE),"    ")=0," - ",IFERROR(VLOOKUP(KC2,Feuil1!$B$2:$D$27,3,FALSE),"    "))</f>
        <v xml:space="preserve">    </v>
      </c>
      <c r="KD6" t="str">
        <f>IF(IFERROR(VLOOKUP(KD2,Feuil1!$B$2:$D$27,3,FALSE),"    ")=0," - ",IFERROR(VLOOKUP(KD2,Feuil1!$B$2:$D$27,3,FALSE),"    "))</f>
        <v xml:space="preserve">    </v>
      </c>
      <c r="KE6" t="str">
        <f>IF(IFERROR(VLOOKUP(KE2,Feuil1!$B$2:$D$27,3,FALSE),"    ")=0," - ",IFERROR(VLOOKUP(KE2,Feuil1!$B$2:$D$27,3,FALSE),"    "))</f>
        <v xml:space="preserve">    </v>
      </c>
      <c r="KF6" t="str">
        <f>IF(IFERROR(VLOOKUP(KF2,Feuil1!$B$2:$D$27,3,FALSE),"    ")=0," - ",IFERROR(VLOOKUP(KF2,Feuil1!$B$2:$D$27,3,FALSE),"    "))</f>
        <v xml:space="preserve">    </v>
      </c>
      <c r="KG6" t="str">
        <f>IF(IFERROR(VLOOKUP(KG2,Feuil1!$B$2:$D$27,3,FALSE),"    ")=0," - ",IFERROR(VLOOKUP(KG2,Feuil1!$B$2:$D$27,3,FALSE),"    "))</f>
        <v xml:space="preserve">    </v>
      </c>
      <c r="KH6" t="str">
        <f>IF(IFERROR(VLOOKUP(KH2,Feuil1!$B$2:$D$27,3,FALSE),"    ")=0," - ",IFERROR(VLOOKUP(KH2,Feuil1!$B$2:$D$27,3,FALSE),"    "))</f>
        <v xml:space="preserve">    </v>
      </c>
      <c r="KI6" t="str">
        <f>IF(IFERROR(VLOOKUP(KI2,Feuil1!$B$2:$D$27,3,FALSE),"    ")=0," - ",IFERROR(VLOOKUP(KI2,Feuil1!$B$2:$D$27,3,FALSE),"    "))</f>
        <v xml:space="preserve">    </v>
      </c>
      <c r="KJ6" t="str">
        <f>IF(IFERROR(VLOOKUP(KJ2,Feuil1!$B$2:$D$27,3,FALSE),"    ")=0," - ",IFERROR(VLOOKUP(KJ2,Feuil1!$B$2:$D$27,3,FALSE),"    "))</f>
        <v xml:space="preserve">    </v>
      </c>
      <c r="KK6" t="str">
        <f>IF(IFERROR(VLOOKUP(KK2,Feuil1!$B$2:$D$27,3,FALSE),"    ")=0," - ",IFERROR(VLOOKUP(KK2,Feuil1!$B$2:$D$27,3,FALSE),"    "))</f>
        <v xml:space="preserve">    </v>
      </c>
      <c r="KL6" t="str">
        <f>IF(IFERROR(VLOOKUP(KL2,Feuil1!$B$2:$D$27,3,FALSE),"    ")=0," - ",IFERROR(VLOOKUP(KL2,Feuil1!$B$2:$D$27,3,FALSE),"    "))</f>
        <v xml:space="preserve">    </v>
      </c>
      <c r="KM6" t="str">
        <f>IF(IFERROR(VLOOKUP(KM2,Feuil1!$B$2:$D$27,3,FALSE),"    ")=0," - ",IFERROR(VLOOKUP(KM2,Feuil1!$B$2:$D$27,3,FALSE),"    "))</f>
        <v xml:space="preserve">    </v>
      </c>
      <c r="KN6" t="str">
        <f>IF(IFERROR(VLOOKUP(KN2,Feuil1!$B$2:$D$27,3,FALSE),"    ")=0," - ",IFERROR(VLOOKUP(KN2,Feuil1!$B$2:$D$27,3,FALSE),"    "))</f>
        <v xml:space="preserve">    </v>
      </c>
      <c r="KO6" t="str">
        <f>IF(IFERROR(VLOOKUP(KO2,Feuil1!$B$2:$D$27,3,FALSE),"    ")=0," - ",IFERROR(VLOOKUP(KO2,Feuil1!$B$2:$D$27,3,FALSE),"    "))</f>
        <v xml:space="preserve">    </v>
      </c>
      <c r="KP6" t="str">
        <f>IF(IFERROR(VLOOKUP(KP2,Feuil1!$B$2:$D$27,3,FALSE),"    ")=0," - ",IFERROR(VLOOKUP(KP2,Feuil1!$B$2:$D$27,3,FALSE),"    "))</f>
        <v xml:space="preserve">    </v>
      </c>
      <c r="KQ6" t="str">
        <f>IF(IFERROR(VLOOKUP(KQ2,Feuil1!$B$2:$D$27,3,FALSE),"    ")=0," - ",IFERROR(VLOOKUP(KQ2,Feuil1!$B$2:$D$27,3,FALSE),"    "))</f>
        <v xml:space="preserve">    </v>
      </c>
      <c r="KR6" t="str">
        <f>IF(IFERROR(VLOOKUP(KR2,Feuil1!$B$2:$D$27,3,FALSE),"    ")=0," - ",IFERROR(VLOOKUP(KR2,Feuil1!$B$2:$D$27,3,FALSE),"    "))</f>
        <v xml:space="preserve">    </v>
      </c>
      <c r="KS6" t="str">
        <f>IF(IFERROR(VLOOKUP(KS2,Feuil1!$B$2:$D$27,3,FALSE),"    ")=0," - ",IFERROR(VLOOKUP(KS2,Feuil1!$B$2:$D$27,3,FALSE),"    "))</f>
        <v xml:space="preserve">    </v>
      </c>
      <c r="KT6" t="str">
        <f>IF(IFERROR(VLOOKUP(KT2,Feuil1!$B$2:$D$27,3,FALSE),"    ")=0," - ",IFERROR(VLOOKUP(KT2,Feuil1!$B$2:$D$27,3,FALSE),"    "))</f>
        <v xml:space="preserve">    </v>
      </c>
      <c r="KU6" t="str">
        <f>IF(IFERROR(VLOOKUP(KU2,Feuil1!$B$2:$D$27,3,FALSE),"    ")=0," - ",IFERROR(VLOOKUP(KU2,Feuil1!$B$2:$D$27,3,FALSE),"    "))</f>
        <v xml:space="preserve">    </v>
      </c>
      <c r="KV6" t="str">
        <f>IF(IFERROR(VLOOKUP(KV2,Feuil1!$B$2:$D$27,3,FALSE),"    ")=0," - ",IFERROR(VLOOKUP(KV2,Feuil1!$B$2:$D$27,3,FALSE),"    "))</f>
        <v xml:space="preserve">    </v>
      </c>
      <c r="KW6" t="str">
        <f>IF(IFERROR(VLOOKUP(KW2,Feuil1!$B$2:$D$27,3,FALSE),"    ")=0," - ",IFERROR(VLOOKUP(KW2,Feuil1!$B$2:$D$27,3,FALSE),"    "))</f>
        <v xml:space="preserve">    </v>
      </c>
      <c r="KX6" t="str">
        <f>IF(IFERROR(VLOOKUP(KX2,Feuil1!$B$2:$D$27,3,FALSE),"    ")=0," - ",IFERROR(VLOOKUP(KX2,Feuil1!$B$2:$D$27,3,FALSE),"    "))</f>
        <v xml:space="preserve">    </v>
      </c>
      <c r="KY6" t="str">
        <f>IF(IFERROR(VLOOKUP(KY2,Feuil1!$B$2:$D$27,3,FALSE),"    ")=0," - ",IFERROR(VLOOKUP(KY2,Feuil1!$B$2:$D$27,3,FALSE),"    "))</f>
        <v xml:space="preserve">    </v>
      </c>
      <c r="KZ6" t="str">
        <f>IF(IFERROR(VLOOKUP(KZ2,Feuil1!$B$2:$D$27,3,FALSE),"    ")=0," - ",IFERROR(VLOOKUP(KZ2,Feuil1!$B$2:$D$27,3,FALSE),"    "))</f>
        <v xml:space="preserve">    </v>
      </c>
      <c r="LA6" t="str">
        <f>IF(IFERROR(VLOOKUP(LA2,Feuil1!$B$2:$D$27,3,FALSE),"    ")=0," - ",IFERROR(VLOOKUP(LA2,Feuil1!$B$2:$D$27,3,FALSE),"    "))</f>
        <v xml:space="preserve">    </v>
      </c>
      <c r="LB6" t="str">
        <f>IF(IFERROR(VLOOKUP(LB2,Feuil1!$B$2:$D$27,3,FALSE),"    ")=0," - ",IFERROR(VLOOKUP(LB2,Feuil1!$B$2:$D$27,3,FALSE),"    "))</f>
        <v xml:space="preserve">    </v>
      </c>
      <c r="LC6" t="str">
        <f>IF(IFERROR(VLOOKUP(LC2,Feuil1!$B$2:$D$27,3,FALSE),"    ")=0," - ",IFERROR(VLOOKUP(LC2,Feuil1!$B$2:$D$27,3,FALSE),"    "))</f>
        <v xml:space="preserve">    </v>
      </c>
      <c r="LD6" t="str">
        <f>IF(IFERROR(VLOOKUP(LD2,Feuil1!$B$2:$D$27,3,FALSE),"    ")=0," - ",IFERROR(VLOOKUP(LD2,Feuil1!$B$2:$D$27,3,FALSE),"    "))</f>
        <v xml:space="preserve">    </v>
      </c>
      <c r="LE6" t="str">
        <f>IF(IFERROR(VLOOKUP(LE2,Feuil1!$B$2:$D$27,3,FALSE),"    ")=0," - ",IFERROR(VLOOKUP(LE2,Feuil1!$B$2:$D$27,3,FALSE),"    "))</f>
        <v xml:space="preserve">    </v>
      </c>
      <c r="LF6" t="str">
        <f>IF(IFERROR(VLOOKUP(LF2,Feuil1!$B$2:$D$27,3,FALSE),"    ")=0," - ",IFERROR(VLOOKUP(LF2,Feuil1!$B$2:$D$27,3,FALSE),"    "))</f>
        <v xml:space="preserve">    </v>
      </c>
      <c r="LG6" t="str">
        <f>IF(IFERROR(VLOOKUP(LG2,Feuil1!$B$2:$D$27,3,FALSE),"    ")=0," - ",IFERROR(VLOOKUP(LG2,Feuil1!$B$2:$D$27,3,FALSE),"    "))</f>
        <v xml:space="preserve">    </v>
      </c>
      <c r="LH6" t="str">
        <f>IF(IFERROR(VLOOKUP(LH2,Feuil1!$B$2:$D$27,3,FALSE),"    ")=0," - ",IFERROR(VLOOKUP(LH2,Feuil1!$B$2:$D$27,3,FALSE),"    "))</f>
        <v xml:space="preserve">    </v>
      </c>
      <c r="LI6" t="str">
        <f>IF(IFERROR(VLOOKUP(LI2,Feuil1!$B$2:$D$27,3,FALSE),"    ")=0," - ",IFERROR(VLOOKUP(LI2,Feuil1!$B$2:$D$27,3,FALSE),"    "))</f>
        <v xml:space="preserve">    </v>
      </c>
      <c r="LJ6" t="str">
        <f>IF(IFERROR(VLOOKUP(LJ2,Feuil1!$B$2:$D$27,3,FALSE),"    ")=0," - ",IFERROR(VLOOKUP(LJ2,Feuil1!$B$2:$D$27,3,FALSE),"    "))</f>
        <v xml:space="preserve">    </v>
      </c>
      <c r="LK6" t="str">
        <f>IF(IFERROR(VLOOKUP(LK2,Feuil1!$B$2:$D$27,3,FALSE),"    ")=0," - ",IFERROR(VLOOKUP(LK2,Feuil1!$B$2:$D$27,3,FALSE),"    "))</f>
        <v xml:space="preserve">    </v>
      </c>
    </row>
    <row r="8" spans="1:323" x14ac:dyDescent="0.25">
      <c r="A8" t="s">
        <v>36</v>
      </c>
      <c r="B8" t="str">
        <f>LK8</f>
        <v xml:space="preserve"> -  -  -  -  -  -  -  -  -  -       -  -  -  -       -  -       -  -  -  -  -       -  -  -  -  -       -  -  -  -       -  -  -  -  -  -  -  -  -  -       -  -  -       -  -  -  -  -  -  -  -       -  -  -  -  -       -  -  -       -  -  -  -  -  -  -  -  -  -  -       -  -  -       -  -  -  -  -  -  -       -  -  -  -       -  -  -  -       -  -  -  -       -  -  -  -  -  -  -       -  -       -  -  -  -  -       -  -  -       -  -  -  -  -  -  -       -  -  -       -  -  -  -  -  -  -  -  -  -       -  -  -  -       -  -  -  -  -  -  -  -  -  -       -  -       -  -  -  -  -  -  -       -  -       -  -  -  -  -  -  -  -                                                                                                                                                                                                                                                                                                                                                                                                                                                                                                                                                                                                                                                                           </v>
      </c>
      <c r="C8" t="str">
        <f>C6</f>
        <v xml:space="preserve"> - </v>
      </c>
      <c r="D8" t="str">
        <f>CONCATENATE(C8,IF(IFERROR(VLOOKUP(D$2,Feuil1!$B$2:$C$27,2,FALSE),"")="","     ",D6))</f>
        <v xml:space="preserve"> -  - </v>
      </c>
      <c r="E8" t="str">
        <f>CONCATENATE(D8,IF(IFERROR(VLOOKUP(E$2,Feuil1!$B$2:$C$27,2,FALSE),"")="","     ",E6))</f>
        <v xml:space="preserve"> -  -  - </v>
      </c>
      <c r="F8" t="str">
        <f>CONCATENATE(E8,IF(IFERROR(VLOOKUP(F$2,Feuil1!$B$2:$C$27,2,FALSE),"")="","     ",F6))</f>
        <v xml:space="preserve"> -  -  -  - </v>
      </c>
      <c r="G8" t="str">
        <f>CONCATENATE(F8,IF(IFERROR(VLOOKUP(G$2,Feuil1!$B$2:$C$27,2,FALSE),"")="","     ",G6))</f>
        <v xml:space="preserve"> -  -  -  -  - </v>
      </c>
      <c r="H8" t="str">
        <f>CONCATENATE(G8,IF(IFERROR(VLOOKUP(H$2,Feuil1!$B$2:$C$27,2,FALSE),"")="","     ",H6))</f>
        <v xml:space="preserve"> -  -  -  -  -  - </v>
      </c>
      <c r="I8" t="str">
        <f>CONCATENATE(H8,IF(IFERROR(VLOOKUP(I$2,Feuil1!$B$2:$C$27,2,FALSE),"")="","     ",I6))</f>
        <v xml:space="preserve"> -  -  -  -  -  -  - </v>
      </c>
      <c r="J8" t="str">
        <f>CONCATENATE(I8,IF(IFERROR(VLOOKUP(J$2,Feuil1!$B$2:$C$27,2,FALSE),"")="","     ",J6))</f>
        <v xml:space="preserve"> -  -  -  -  -  -  -  - </v>
      </c>
      <c r="K8" t="str">
        <f>CONCATENATE(J8,IF(IFERROR(VLOOKUP(K$2,Feuil1!$B$2:$C$27,2,FALSE),"")="","     ",K6))</f>
        <v xml:space="preserve"> -  -  -  -  -  -  -  -  - </v>
      </c>
      <c r="L8" t="str">
        <f>CONCATENATE(K8,IF(IFERROR(VLOOKUP(L$2,Feuil1!$B$2:$C$27,2,FALSE),"")="","     ",L6))</f>
        <v xml:space="preserve"> -  -  -  -  -  -  -  -  -  - </v>
      </c>
      <c r="M8" t="str">
        <f>CONCATENATE(L8,IF(IFERROR(VLOOKUP(M$2,Feuil1!$B$2:$C$27,2,FALSE),"")="","     ",M6))</f>
        <v xml:space="preserve"> -  -  -  -  -  -  -  -  -  -      </v>
      </c>
      <c r="N8" t="str">
        <f>CONCATENATE(M8,IF(IFERROR(VLOOKUP(N$2,Feuil1!$B$2:$C$27,2,FALSE),"")="","     ",N6))</f>
        <v xml:space="preserve"> -  -  -  -  -  -  -  -  -  -       - </v>
      </c>
      <c r="O8" t="str">
        <f>CONCATENATE(N8,IF(IFERROR(VLOOKUP(O$2,Feuil1!$B$2:$C$27,2,FALSE),"")="","     ",O6))</f>
        <v xml:space="preserve"> -  -  -  -  -  -  -  -  -  -       -  - </v>
      </c>
      <c r="P8" t="str">
        <f>CONCATENATE(O8,IF(IFERROR(VLOOKUP(P$2,Feuil1!$B$2:$C$27,2,FALSE),"")="","     ",P6))</f>
        <v xml:space="preserve"> -  -  -  -  -  -  -  -  -  -       -  -  - </v>
      </c>
      <c r="Q8" t="str">
        <f>CONCATENATE(P8,IF(IFERROR(VLOOKUP(Q$2,Feuil1!$B$2:$C$27,2,FALSE),"")="","     ",Q6))</f>
        <v xml:space="preserve"> -  -  -  -  -  -  -  -  -  -       -  -  -  - </v>
      </c>
      <c r="R8" t="str">
        <f>CONCATENATE(Q8,IF(IFERROR(VLOOKUP(R$2,Feuil1!$B$2:$C$27,2,FALSE),"")="","     ",R6))</f>
        <v xml:space="preserve"> -  -  -  -  -  -  -  -  -  -       -  -  -  -      </v>
      </c>
      <c r="S8" t="str">
        <f>CONCATENATE(R8,IF(IFERROR(VLOOKUP(S$2,Feuil1!$B$2:$C$27,2,FALSE),"")="","     ",S6))</f>
        <v xml:space="preserve"> -  -  -  -  -  -  -  -  -  -       -  -  -  -       - </v>
      </c>
      <c r="T8" t="str">
        <f>CONCATENATE(S8,IF(IFERROR(VLOOKUP(T$2,Feuil1!$B$2:$C$27,2,FALSE),"")="","     ",T6))</f>
        <v xml:space="preserve"> -  -  -  -  -  -  -  -  -  -       -  -  -  -       -  - </v>
      </c>
      <c r="U8" t="str">
        <f>CONCATENATE(T8,IF(IFERROR(VLOOKUP(U$2,Feuil1!$B$2:$C$27,2,FALSE),"")="","     ",U6))</f>
        <v xml:space="preserve"> -  -  -  -  -  -  -  -  -  -       -  -  -  -       -  -      </v>
      </c>
      <c r="V8" t="str">
        <f>CONCATENATE(U8,IF(IFERROR(VLOOKUP(V$2,Feuil1!$B$2:$C$27,2,FALSE),"")="","     ",V6))</f>
        <v xml:space="preserve"> -  -  -  -  -  -  -  -  -  -       -  -  -  -       -  -       - </v>
      </c>
      <c r="W8" t="str">
        <f>CONCATENATE(V8,IF(IFERROR(VLOOKUP(W$2,Feuil1!$B$2:$C$27,2,FALSE),"")="","     ",W6))</f>
        <v xml:space="preserve"> -  -  -  -  -  -  -  -  -  -       -  -  -  -       -  -       -  - </v>
      </c>
      <c r="X8" t="str">
        <f>CONCATENATE(W8,IF(IFERROR(VLOOKUP(X$2,Feuil1!$B$2:$C$27,2,FALSE),"")="","     ",X6))</f>
        <v xml:space="preserve"> -  -  -  -  -  -  -  -  -  -       -  -  -  -       -  -       -  -  - </v>
      </c>
      <c r="Y8" t="str">
        <f>CONCATENATE(X8,IF(IFERROR(VLOOKUP(Y$2,Feuil1!$B$2:$C$27,2,FALSE),"")="","     ",Y6))</f>
        <v xml:space="preserve"> -  -  -  -  -  -  -  -  -  -       -  -  -  -       -  -       -  -  -  - </v>
      </c>
      <c r="Z8" t="str">
        <f>CONCATENATE(Y8,IF(IFERROR(VLOOKUP(Z$2,Feuil1!$B$2:$C$27,2,FALSE),"")="","     ",Z6))</f>
        <v xml:space="preserve"> -  -  -  -  -  -  -  -  -  -       -  -  -  -       -  -       -  -  -  -  - </v>
      </c>
      <c r="AA8" t="str">
        <f>CONCATENATE(Z8,IF(IFERROR(VLOOKUP(AA$2,Feuil1!$B$2:$C$27,2,FALSE),"")="","     ",AA6))</f>
        <v xml:space="preserve"> -  -  -  -  -  -  -  -  -  -       -  -  -  -       -  -       -  -  -  -  -      </v>
      </c>
      <c r="AB8" t="str">
        <f>CONCATENATE(AA8,IF(IFERROR(VLOOKUP(AB$2,Feuil1!$B$2:$C$27,2,FALSE),"")="","     ",AB6))</f>
        <v xml:space="preserve"> -  -  -  -  -  -  -  -  -  -       -  -  -  -       -  -       -  -  -  -  -       - </v>
      </c>
      <c r="AC8" t="str">
        <f>CONCATENATE(AB8,IF(IFERROR(VLOOKUP(AC$2,Feuil1!$B$2:$C$27,2,FALSE),"")="","     ",AC6))</f>
        <v xml:space="preserve"> -  -  -  -  -  -  -  -  -  -       -  -  -  -       -  -       -  -  -  -  -       -  - </v>
      </c>
      <c r="AD8" t="str">
        <f>CONCATENATE(AC8,IF(IFERROR(VLOOKUP(AD$2,Feuil1!$B$2:$C$27,2,FALSE),"")="","     ",AD6))</f>
        <v xml:space="preserve"> -  -  -  -  -  -  -  -  -  -       -  -  -  -       -  -       -  -  -  -  -       -  -  - </v>
      </c>
      <c r="AE8" t="str">
        <f>CONCATENATE(AD8,IF(IFERROR(VLOOKUP(AE$2,Feuil1!$B$2:$C$27,2,FALSE),"")="","     ",AE6))</f>
        <v xml:space="preserve"> -  -  -  -  -  -  -  -  -  -       -  -  -  -       -  -       -  -  -  -  -       -  -  -  - </v>
      </c>
      <c r="AF8" t="str">
        <f>CONCATENATE(AE8,IF(IFERROR(VLOOKUP(AF$2,Feuil1!$B$2:$C$27,2,FALSE),"")="","     ",AF6))</f>
        <v xml:space="preserve"> -  -  -  -  -  -  -  -  -  -       -  -  -  -       -  -       -  -  -  -  -       -  -  -  -  - </v>
      </c>
      <c r="AG8" t="str">
        <f>CONCATENATE(AF8,IF(IFERROR(VLOOKUP(AG$2,Feuil1!$B$2:$C$27,2,FALSE),"")="","     ",AG6))</f>
        <v xml:space="preserve"> -  -  -  -  -  -  -  -  -  -       -  -  -  -       -  -       -  -  -  -  -       -  -  -  -  -      </v>
      </c>
      <c r="AH8" t="str">
        <f>CONCATENATE(AG8,IF(IFERROR(VLOOKUP(AH$2,Feuil1!$B$2:$C$27,2,FALSE),"")="","     ",AH6))</f>
        <v xml:space="preserve"> -  -  -  -  -  -  -  -  -  -       -  -  -  -       -  -       -  -  -  -  -       -  -  -  -  -       - </v>
      </c>
      <c r="AI8" t="str">
        <f>CONCATENATE(AH8,IF(IFERROR(VLOOKUP(AI$2,Feuil1!$B$2:$C$27,2,FALSE),"")="","     ",AI6))</f>
        <v xml:space="preserve"> -  -  -  -  -  -  -  -  -  -       -  -  -  -       -  -       -  -  -  -  -       -  -  -  -  -       -  - </v>
      </c>
      <c r="AJ8" t="str">
        <f>CONCATENATE(AI8,IF(IFERROR(VLOOKUP(AJ$2,Feuil1!$B$2:$C$27,2,FALSE),"")="","     ",AJ6))</f>
        <v xml:space="preserve"> -  -  -  -  -  -  -  -  -  -       -  -  -  -       -  -       -  -  -  -  -       -  -  -  -  -       -  -  - </v>
      </c>
      <c r="AK8" t="str">
        <f>CONCATENATE(AJ8,IF(IFERROR(VLOOKUP(AK$2,Feuil1!$B$2:$C$27,2,FALSE),"")="","     ",AK6))</f>
        <v xml:space="preserve"> -  -  -  -  -  -  -  -  -  -       -  -  -  -       -  -       -  -  -  -  -       -  -  -  -  -       -  -  -  - </v>
      </c>
      <c r="AL8" t="str">
        <f>CONCATENATE(AK8,IF(IFERROR(VLOOKUP(AL$2,Feuil1!$B$2:$C$27,2,FALSE),"")="","     ",AL6))</f>
        <v xml:space="preserve"> -  -  -  -  -  -  -  -  -  -       -  -  -  -       -  -       -  -  -  -  -       -  -  -  -  -       -  -  -  -      </v>
      </c>
      <c r="AM8" t="str">
        <f>CONCATENATE(AL8,IF(IFERROR(VLOOKUP(AM$2,Feuil1!$B$2:$C$27,2,FALSE),"")="","     ",AM6))</f>
        <v xml:space="preserve"> -  -  -  -  -  -  -  -  -  -       -  -  -  -       -  -       -  -  -  -  -       -  -  -  -  -       -  -  -  -       - </v>
      </c>
      <c r="AN8" t="str">
        <f>CONCATENATE(AM8,IF(IFERROR(VLOOKUP(AN$2,Feuil1!$B$2:$C$27,2,FALSE),"")="","     ",AN6))</f>
        <v xml:space="preserve"> -  -  -  -  -  -  -  -  -  -       -  -  -  -       -  -       -  -  -  -  -       -  -  -  -  -       -  -  -  -       -  - </v>
      </c>
      <c r="AO8" t="str">
        <f>CONCATENATE(AN8,IF(IFERROR(VLOOKUP(AO$2,Feuil1!$B$2:$C$27,2,FALSE),"")="","     ",AO6))</f>
        <v xml:space="preserve"> -  -  -  -  -  -  -  -  -  -       -  -  -  -       -  -       -  -  -  -  -       -  -  -  -  -       -  -  -  -       -  -  - </v>
      </c>
      <c r="AP8" t="str">
        <f>CONCATENATE(AO8,IF(IFERROR(VLOOKUP(AP$2,Feuil1!$B$2:$C$27,2,FALSE),"")="","     ",AP6))</f>
        <v xml:space="preserve"> -  -  -  -  -  -  -  -  -  -       -  -  -  -       -  -       -  -  -  -  -       -  -  -  -  -       -  -  -  -       -  -  -  - </v>
      </c>
      <c r="AQ8" t="str">
        <f>CONCATENATE(AP8,IF(IFERROR(VLOOKUP(AQ$2,Feuil1!$B$2:$C$27,2,FALSE),"")="","     ",AQ6))</f>
        <v xml:space="preserve"> -  -  -  -  -  -  -  -  -  -       -  -  -  -       -  -       -  -  -  -  -       -  -  -  -  -       -  -  -  -       -  -  -  -  - </v>
      </c>
      <c r="AR8" t="str">
        <f>CONCATENATE(AQ8,IF(IFERROR(VLOOKUP(AR$2,Feuil1!$B$2:$C$27,2,FALSE),"")="","     ",AR6))</f>
        <v xml:space="preserve"> -  -  -  -  -  -  -  -  -  -       -  -  -  -       -  -       -  -  -  -  -       -  -  -  -  -       -  -  -  -       -  -  -  -  -  - </v>
      </c>
      <c r="AS8" t="str">
        <f>CONCATENATE(AR8,IF(IFERROR(VLOOKUP(AS$2,Feuil1!$B$2:$C$27,2,FALSE),"")="","     ",AS6))</f>
        <v xml:space="preserve"> -  -  -  -  -  -  -  -  -  -       -  -  -  -       -  -       -  -  -  -  -       -  -  -  -  -       -  -  -  -       -  -  -  -  -  -  - </v>
      </c>
      <c r="AT8" t="str">
        <f>CONCATENATE(AS8,IF(IFERROR(VLOOKUP(AT$2,Feuil1!$B$2:$C$27,2,FALSE),"")="","     ",AT6))</f>
        <v xml:space="preserve"> -  -  -  -  -  -  -  -  -  -       -  -  -  -       -  -       -  -  -  -  -       -  -  -  -  -       -  -  -  -       -  -  -  -  -  -  -  - </v>
      </c>
      <c r="AU8" t="str">
        <f>CONCATENATE(AT8,IF(IFERROR(VLOOKUP(AU$2,Feuil1!$B$2:$C$27,2,FALSE),"")="","     ",AU6))</f>
        <v xml:space="preserve"> -  -  -  -  -  -  -  -  -  -       -  -  -  -       -  -       -  -  -  -  -       -  -  -  -  -       -  -  -  -       -  -  -  -  -  -  -  -  - </v>
      </c>
      <c r="AV8" t="str">
        <f>CONCATENATE(AU8,IF(IFERROR(VLOOKUP(AV$2,Feuil1!$B$2:$C$27,2,FALSE),"")="","     ",AV6))</f>
        <v xml:space="preserve"> -  -  -  -  -  -  -  -  -  -       -  -  -  -       -  -       -  -  -  -  -       -  -  -  -  -       -  -  -  -       -  -  -  -  -  -  -  -  -  - </v>
      </c>
      <c r="AW8" t="str">
        <f>CONCATENATE(AV8,IF(IFERROR(VLOOKUP(AW$2,Feuil1!$B$2:$C$27,2,FALSE),"")="","     ",AW6))</f>
        <v xml:space="preserve"> -  -  -  -  -  -  -  -  -  -       -  -  -  -       -  -       -  -  -  -  -       -  -  -  -  -       -  -  -  -       -  -  -  -  -  -  -  -  -  -      </v>
      </c>
      <c r="AX8" t="str">
        <f>CONCATENATE(AW8,IF(IFERROR(VLOOKUP(AX$2,Feuil1!$B$2:$C$27,2,FALSE),"")="","     ",AX6))</f>
        <v xml:space="preserve"> -  -  -  -  -  -  -  -  -  -       -  -  -  -       -  -       -  -  -  -  -       -  -  -  -  -       -  -  -  -       -  -  -  -  -  -  -  -  -  -       - </v>
      </c>
      <c r="AY8" t="str">
        <f>CONCATENATE(AX8,IF(IFERROR(VLOOKUP(AY$2,Feuil1!$B$2:$C$27,2,FALSE),"")="","     ",AY6))</f>
        <v xml:space="preserve"> -  -  -  -  -  -  -  -  -  -       -  -  -  -       -  -       -  -  -  -  -       -  -  -  -  -       -  -  -  -       -  -  -  -  -  -  -  -  -  -       -  - </v>
      </c>
      <c r="AZ8" t="str">
        <f>CONCATENATE(AY8,IF(IFERROR(VLOOKUP(AZ$2,Feuil1!$B$2:$C$27,2,FALSE),"")="","     ",AZ6))</f>
        <v xml:space="preserve"> -  -  -  -  -  -  -  -  -  -       -  -  -  -       -  -       -  -  -  -  -       -  -  -  -  -       -  -  -  -       -  -  -  -  -  -  -  -  -  -       -  -  - </v>
      </c>
      <c r="BA8" t="str">
        <f>CONCATENATE(AZ8,IF(IFERROR(VLOOKUP(BA$2,Feuil1!$B$2:$C$27,2,FALSE),"")="","     ",BA6))</f>
        <v xml:space="preserve"> -  -  -  -  -  -  -  -  -  -       -  -  -  -       -  -       -  -  -  -  -       -  -  -  -  -       -  -  -  -       -  -  -  -  -  -  -  -  -  -       -  -  -      </v>
      </c>
      <c r="BB8" t="str">
        <f>CONCATENATE(BA8,IF(IFERROR(VLOOKUP(BB$2,Feuil1!$B$2:$C$27,2,FALSE),"")="","     ",BB6))</f>
        <v xml:space="preserve"> -  -  -  -  -  -  -  -  -  -       -  -  -  -       -  -       -  -  -  -  -       -  -  -  -  -       -  -  -  -       -  -  -  -  -  -  -  -  -  -       -  -  -       - </v>
      </c>
      <c r="BC8" t="str">
        <f>CONCATENATE(BB8,IF(IFERROR(VLOOKUP(BC$2,Feuil1!$B$2:$C$27,2,FALSE),"")="","     ",BC6))</f>
        <v xml:space="preserve"> -  -  -  -  -  -  -  -  -  -       -  -  -  -       -  -       -  -  -  -  -       -  -  -  -  -       -  -  -  -       -  -  -  -  -  -  -  -  -  -       -  -  -       -  - </v>
      </c>
      <c r="BD8" t="str">
        <f>CONCATENATE(BC8,IF(IFERROR(VLOOKUP(BD$2,Feuil1!$B$2:$C$27,2,FALSE),"")="","     ",BD6))</f>
        <v xml:space="preserve"> -  -  -  -  -  -  -  -  -  -       -  -  -  -       -  -       -  -  -  -  -       -  -  -  -  -       -  -  -  -       -  -  -  -  -  -  -  -  -  -       -  -  -       -  -  - </v>
      </c>
      <c r="BE8" t="str">
        <f>CONCATENATE(BD8,IF(IFERROR(VLOOKUP(BE$2,Feuil1!$B$2:$C$27,2,FALSE),"")="","     ",BE6))</f>
        <v xml:space="preserve"> -  -  -  -  -  -  -  -  -  -       -  -  -  -       -  -       -  -  -  -  -       -  -  -  -  -       -  -  -  -       -  -  -  -  -  -  -  -  -  -       -  -  -       -  -  -  - </v>
      </c>
      <c r="BF8" t="str">
        <f>CONCATENATE(BE8,IF(IFERROR(VLOOKUP(BF$2,Feuil1!$B$2:$C$27,2,FALSE),"")="","     ",BF6))</f>
        <v xml:space="preserve"> -  -  -  -  -  -  -  -  -  -       -  -  -  -       -  -       -  -  -  -  -       -  -  -  -  -       -  -  -  -       -  -  -  -  -  -  -  -  -  -       -  -  -       -  -  -  -  - </v>
      </c>
      <c r="BG8" t="str">
        <f>CONCATENATE(BF8,IF(IFERROR(VLOOKUP(BG$2,Feuil1!$B$2:$C$27,2,FALSE),"")="","     ",BG6))</f>
        <v xml:space="preserve"> -  -  -  -  -  -  -  -  -  -       -  -  -  -       -  -       -  -  -  -  -       -  -  -  -  -       -  -  -  -       -  -  -  -  -  -  -  -  -  -       -  -  -       -  -  -  -  -  - </v>
      </c>
      <c r="BH8" t="str">
        <f>CONCATENATE(BG8,IF(IFERROR(VLOOKUP(BH$2,Feuil1!$B$2:$C$27,2,FALSE),"")="","     ",BH6))</f>
        <v xml:space="preserve"> -  -  -  -  -  -  -  -  -  -       -  -  -  -       -  -       -  -  -  -  -       -  -  -  -  -       -  -  -  -       -  -  -  -  -  -  -  -  -  -       -  -  -       -  -  -  -  -  -  - </v>
      </c>
      <c r="BI8" t="str">
        <f>CONCATENATE(BH8,IF(IFERROR(VLOOKUP(BI$2,Feuil1!$B$2:$C$27,2,FALSE),"")="","     ",BI6))</f>
        <v xml:space="preserve"> -  -  -  -  -  -  -  -  -  -       -  -  -  -       -  -       -  -  -  -  -       -  -  -  -  -       -  -  -  -       -  -  -  -  -  -  -  -  -  -       -  -  -       -  -  -  -  -  -  -  - </v>
      </c>
      <c r="BJ8" t="str">
        <f>CONCATENATE(BI8,IF(IFERROR(VLOOKUP(BJ$2,Feuil1!$B$2:$C$27,2,FALSE),"")="","     ",BJ6))</f>
        <v xml:space="preserve"> -  -  -  -  -  -  -  -  -  -       -  -  -  -       -  -       -  -  -  -  -       -  -  -  -  -       -  -  -  -       -  -  -  -  -  -  -  -  -  -       -  -  -       -  -  -  -  -  -  -  -      </v>
      </c>
      <c r="BK8" t="str">
        <f>CONCATENATE(BJ8,IF(IFERROR(VLOOKUP(BK$2,Feuil1!$B$2:$C$27,2,FALSE),"")="","     ",BK6))</f>
        <v xml:space="preserve"> -  -  -  -  -  -  -  -  -  -       -  -  -  -       -  -       -  -  -  -  -       -  -  -  -  -       -  -  -  -       -  -  -  -  -  -  -  -  -  -       -  -  -       -  -  -  -  -  -  -  -       - </v>
      </c>
      <c r="BL8" t="str">
        <f>CONCATENATE(BK8,IF(IFERROR(VLOOKUP(BL$2,Feuil1!$B$2:$C$27,2,FALSE),"")="","     ",BL6))</f>
        <v xml:space="preserve"> -  -  -  -  -  -  -  -  -  -       -  -  -  -       -  -       -  -  -  -  -       -  -  -  -  -       -  -  -  -       -  -  -  -  -  -  -  -  -  -       -  -  -       -  -  -  -  -  -  -  -       -  - </v>
      </c>
      <c r="BM8" t="str">
        <f>CONCATENATE(BL8,IF(IFERROR(VLOOKUP(BM$2,Feuil1!$B$2:$C$27,2,FALSE),"")="","     ",BM6))</f>
        <v xml:space="preserve"> -  -  -  -  -  -  -  -  -  -       -  -  -  -       -  -       -  -  -  -  -       -  -  -  -  -       -  -  -  -       -  -  -  -  -  -  -  -  -  -       -  -  -       -  -  -  -  -  -  -  -       -  -  - </v>
      </c>
      <c r="BN8" t="str">
        <f>CONCATENATE(BM8,IF(IFERROR(VLOOKUP(BN$2,Feuil1!$B$2:$C$27,2,FALSE),"")="","     ",BN6))</f>
        <v xml:space="preserve"> -  -  -  -  -  -  -  -  -  -       -  -  -  -       -  -       -  -  -  -  -       -  -  -  -  -       -  -  -  -       -  -  -  -  -  -  -  -  -  -       -  -  -       -  -  -  -  -  -  -  -       -  -  -  - </v>
      </c>
      <c r="BO8" t="str">
        <f>CONCATENATE(BN8,IF(IFERROR(VLOOKUP(BO$2,Feuil1!$B$2:$C$27,2,FALSE),"")="","     ",BO6))</f>
        <v xml:space="preserve"> -  -  -  -  -  -  -  -  -  -       -  -  -  -       -  -       -  -  -  -  -       -  -  -  -  -       -  -  -  -       -  -  -  -  -  -  -  -  -  -       -  -  -       -  -  -  -  -  -  -  -       -  -  -  -  - </v>
      </c>
      <c r="BP8" t="str">
        <f>CONCATENATE(BO8,IF(IFERROR(VLOOKUP(BP$2,Feuil1!$B$2:$C$27,2,FALSE),"")="","     ",BP6))</f>
        <v xml:space="preserve"> -  -  -  -  -  -  -  -  -  -       -  -  -  -       -  -       -  -  -  -  -       -  -  -  -  -       -  -  -  -       -  -  -  -  -  -  -  -  -  -       -  -  -       -  -  -  -  -  -  -  -       -  -  -  -  -      </v>
      </c>
      <c r="BQ8" t="str">
        <f>CONCATENATE(BP8,IF(IFERROR(VLOOKUP(BQ$2,Feuil1!$B$2:$C$27,2,FALSE),"")="","     ",BQ6))</f>
        <v xml:space="preserve"> -  -  -  -  -  -  -  -  -  -       -  -  -  -       -  -       -  -  -  -  -       -  -  -  -  -       -  -  -  -       -  -  -  -  -  -  -  -  -  -       -  -  -       -  -  -  -  -  -  -  -       -  -  -  -  -       - </v>
      </c>
      <c r="BR8" t="str">
        <f>CONCATENATE(BQ8,IF(IFERROR(VLOOKUP(BR$2,Feuil1!$B$2:$C$27,2,FALSE),"")="","     ",BR6))</f>
        <v xml:space="preserve"> -  -  -  -  -  -  -  -  -  -       -  -  -  -       -  -       -  -  -  -  -       -  -  -  -  -       -  -  -  -       -  -  -  -  -  -  -  -  -  -       -  -  -       -  -  -  -  -  -  -  -       -  -  -  -  -       -  - </v>
      </c>
      <c r="BS8" t="str">
        <f>CONCATENATE(BR8,IF(IFERROR(VLOOKUP(BS$2,Feuil1!$B$2:$C$27,2,FALSE),"")="","     ",BS6))</f>
        <v xml:space="preserve"> -  -  -  -  -  -  -  -  -  -       -  -  -  -       -  -       -  -  -  -  -       -  -  -  -  -       -  -  -  -       -  -  -  -  -  -  -  -  -  -       -  -  -       -  -  -  -  -  -  -  -       -  -  -  -  -       -  -  - </v>
      </c>
      <c r="BT8" t="str">
        <f>CONCATENATE(BS8,IF(IFERROR(VLOOKUP(BT$2,Feuil1!$B$2:$C$27,2,FALSE),"")="","     ",BT6))</f>
        <v xml:space="preserve"> -  -  -  -  -  -  -  -  -  -       -  -  -  -       -  -       -  -  -  -  -       -  -  -  -  -       -  -  -  -       -  -  -  -  -  -  -  -  -  -       -  -  -       -  -  -  -  -  -  -  -       -  -  -  -  -       -  -  -      </v>
      </c>
      <c r="BU8" t="str">
        <f>CONCATENATE(BT8,IF(IFERROR(VLOOKUP(BU$2,Feuil1!$B$2:$C$27,2,FALSE),"")="","     ",BU6))</f>
        <v xml:space="preserve"> -  -  -  -  -  -  -  -  -  -       -  -  -  -       -  -       -  -  -  -  -       -  -  -  -  -       -  -  -  -       -  -  -  -  -  -  -  -  -  -       -  -  -       -  -  -  -  -  -  -  -       -  -  -  -  -       -  -  -       - </v>
      </c>
      <c r="BV8" t="str">
        <f>CONCATENATE(BU8,IF(IFERROR(VLOOKUP(BV$2,Feuil1!$B$2:$C$27,2,FALSE),"")="","     ",BV6))</f>
        <v xml:space="preserve"> -  -  -  -  -  -  -  -  -  -       -  -  -  -       -  -       -  -  -  -  -       -  -  -  -  -       -  -  -  -       -  -  -  -  -  -  -  -  -  -       -  -  -       -  -  -  -  -  -  -  -       -  -  -  -  -       -  -  -       -  - </v>
      </c>
      <c r="BW8" t="str">
        <f>CONCATENATE(BV8,IF(IFERROR(VLOOKUP(BW$2,Feuil1!$B$2:$C$27,2,FALSE),"")="","     ",BW6))</f>
        <v xml:space="preserve"> -  -  -  -  -  -  -  -  -  -       -  -  -  -       -  -       -  -  -  -  -       -  -  -  -  -       -  -  -  -       -  -  -  -  -  -  -  -  -  -       -  -  -       -  -  -  -  -  -  -  -       -  -  -  -  -       -  -  -       -  -  - </v>
      </c>
      <c r="BX8" t="str">
        <f>CONCATENATE(BW8,IF(IFERROR(VLOOKUP(BX$2,Feuil1!$B$2:$C$27,2,FALSE),"")="","     ",BX6))</f>
        <v xml:space="preserve"> -  -  -  -  -  -  -  -  -  -       -  -  -  -       -  -       -  -  -  -  -       -  -  -  -  -       -  -  -  -       -  -  -  -  -  -  -  -  -  -       -  -  -       -  -  -  -  -  -  -  -       -  -  -  -  -       -  -  -       -  -  -  - </v>
      </c>
      <c r="BY8" t="str">
        <f>CONCATENATE(BX8,IF(IFERROR(VLOOKUP(BY$2,Feuil1!$B$2:$C$27,2,FALSE),"")="","     ",BY6))</f>
        <v xml:space="preserve"> -  -  -  -  -  -  -  -  -  -       -  -  -  -       -  -       -  -  -  -  -       -  -  -  -  -       -  -  -  -       -  -  -  -  -  -  -  -  -  -       -  -  -       -  -  -  -  -  -  -  -       -  -  -  -  -       -  -  -       -  -  -  -  - </v>
      </c>
      <c r="BZ8" t="str">
        <f>CONCATENATE(BY8,IF(IFERROR(VLOOKUP(BZ$2,Feuil1!$B$2:$C$27,2,FALSE),"")="","     ",BZ6))</f>
        <v xml:space="preserve"> -  -  -  -  -  -  -  -  -  -       -  -  -  -       -  -       -  -  -  -  -       -  -  -  -  -       -  -  -  -       -  -  -  -  -  -  -  -  -  -       -  -  -       -  -  -  -  -  -  -  -       -  -  -  -  -       -  -  -       -  -  -  -  -  - </v>
      </c>
      <c r="CA8" t="str">
        <f>CONCATENATE(BZ8,IF(IFERROR(VLOOKUP(CA$2,Feuil1!$B$2:$C$27,2,FALSE),"")="","     ",CA6))</f>
        <v xml:space="preserve"> -  -  -  -  -  -  -  -  -  -       -  -  -  -       -  -       -  -  -  -  -       -  -  -  -  -       -  -  -  -       -  -  -  -  -  -  -  -  -  -       -  -  -       -  -  -  -  -  -  -  -       -  -  -  -  -       -  -  -       -  -  -  -  -  -  - </v>
      </c>
      <c r="CB8" t="str">
        <f>CONCATENATE(CA8,IF(IFERROR(VLOOKUP(CB$2,Feuil1!$B$2:$C$27,2,FALSE),"")="","     ",CB6))</f>
        <v xml:space="preserve"> -  -  -  -  -  -  -  -  -  -       -  -  -  -       -  -       -  -  -  -  -       -  -  -  -  -       -  -  -  -       -  -  -  -  -  -  -  -  -  -       -  -  -       -  -  -  -  -  -  -  -       -  -  -  -  -       -  -  -       -  -  -  -  -  -  -  - </v>
      </c>
      <c r="CC8" t="str">
        <f>CONCATENATE(CB8,IF(IFERROR(VLOOKUP(CC$2,Feuil1!$B$2:$C$27,2,FALSE),"")="","     ",CC6))</f>
        <v xml:space="preserve"> -  -  -  -  -  -  -  -  -  -       -  -  -  -       -  -       -  -  -  -  -       -  -  -  -  -       -  -  -  -       -  -  -  -  -  -  -  -  -  -       -  -  -       -  -  -  -  -  -  -  -       -  -  -  -  -       -  -  -       -  -  -  -  -  -  -  -  - </v>
      </c>
      <c r="CD8" t="str">
        <f>CONCATENATE(CC8,IF(IFERROR(VLOOKUP(CD$2,Feuil1!$B$2:$C$27,2,FALSE),"")="","     ",CD6))</f>
        <v xml:space="preserve"> -  -  -  -  -  -  -  -  -  -       -  -  -  -       -  -       -  -  -  -  -       -  -  -  -  -       -  -  -  -       -  -  -  -  -  -  -  -  -  -       -  -  -       -  -  -  -  -  -  -  -       -  -  -  -  -       -  -  -       -  -  -  -  -  -  -  -  -  - </v>
      </c>
      <c r="CE8" t="str">
        <f>CONCATENATE(CD8,IF(IFERROR(VLOOKUP(CE$2,Feuil1!$B$2:$C$27,2,FALSE),"")="","     ",CE6))</f>
        <v xml:space="preserve"> -  -  -  -  -  -  -  -  -  -       -  -  -  -       -  -       -  -  -  -  -       -  -  -  -  -       -  -  -  -       -  -  -  -  -  -  -  -  -  -       -  -  -       -  -  -  -  -  -  -  -       -  -  -  -  -       -  -  -       -  -  -  -  -  -  -  -  -  -  - </v>
      </c>
      <c r="CF8" t="str">
        <f>CONCATENATE(CE8,IF(IFERROR(VLOOKUP(CF$2,Feuil1!$B$2:$C$27,2,FALSE),"")="","     ",CF6))</f>
        <v xml:space="preserve"> -  -  -  -  -  -  -  -  -  -       -  -  -  -       -  -       -  -  -  -  -       -  -  -  -  -       -  -  -  -       -  -  -  -  -  -  -  -  -  -       -  -  -       -  -  -  -  -  -  -  -       -  -  -  -  -       -  -  -       -  -  -  -  -  -  -  -  -  -  -      </v>
      </c>
      <c r="CG8" t="str">
        <f>CONCATENATE(CF8,IF(IFERROR(VLOOKUP(CG$2,Feuil1!$B$2:$C$27,2,FALSE),"")="","     ",CG6))</f>
        <v xml:space="preserve"> -  -  -  -  -  -  -  -  -  -       -  -  -  -       -  -       -  -  -  -  -       -  -  -  -  -       -  -  -  -       -  -  -  -  -  -  -  -  -  -       -  -  -       -  -  -  -  -  -  -  -       -  -  -  -  -       -  -  -       -  -  -  -  -  -  -  -  -  -  -       - </v>
      </c>
      <c r="CH8" t="str">
        <f>CONCATENATE(CG8,IF(IFERROR(VLOOKUP(CH$2,Feuil1!$B$2:$C$27,2,FALSE),"")="","     ",CH6))</f>
        <v xml:space="preserve"> -  -  -  -  -  -  -  -  -  -       -  -  -  -       -  -       -  -  -  -  -       -  -  -  -  -       -  -  -  -       -  -  -  -  -  -  -  -  -  -       -  -  -       -  -  -  -  -  -  -  -       -  -  -  -  -       -  -  -       -  -  -  -  -  -  -  -  -  -  -       -  - </v>
      </c>
      <c r="CI8" t="str">
        <f>CONCATENATE(CH8,IF(IFERROR(VLOOKUP(CI$2,Feuil1!$B$2:$C$27,2,FALSE),"")="","     ",CI6))</f>
        <v xml:space="preserve"> -  -  -  -  -  -  -  -  -  -       -  -  -  -       -  -       -  -  -  -  -       -  -  -  -  -       -  -  -  -       -  -  -  -  -  -  -  -  -  -       -  -  -       -  -  -  -  -  -  -  -       -  -  -  -  -       -  -  -       -  -  -  -  -  -  -  -  -  -  -       -  -  - </v>
      </c>
      <c r="CJ8" t="str">
        <f>CONCATENATE(CI8,IF(IFERROR(VLOOKUP(CJ$2,Feuil1!$B$2:$C$27,2,FALSE),"")="","     ",CJ6))</f>
        <v xml:space="preserve"> -  -  -  -  -  -  -  -  -  -       -  -  -  -       -  -       -  -  -  -  -       -  -  -  -  -       -  -  -  -       -  -  -  -  -  -  -  -  -  -       -  -  -       -  -  -  -  -  -  -  -       -  -  -  -  -       -  -  -       -  -  -  -  -  -  -  -  -  -  -       -  -  -      </v>
      </c>
      <c r="CK8" t="str">
        <f>CONCATENATE(CJ8,IF(IFERROR(VLOOKUP(CK$2,Feuil1!$B$2:$C$27,2,FALSE),"")="","     ",CK6))</f>
        <v xml:space="preserve"> -  -  -  -  -  -  -  -  -  -       -  -  -  -       -  -       -  -  -  -  -       -  -  -  -  -       -  -  -  -       -  -  -  -  -  -  -  -  -  -       -  -  -       -  -  -  -  -  -  -  -       -  -  -  -  -       -  -  -       -  -  -  -  -  -  -  -  -  -  -       -  -  -       - </v>
      </c>
      <c r="CL8" t="str">
        <f>CONCATENATE(CK8,IF(IFERROR(VLOOKUP(CL$2,Feuil1!$B$2:$C$27,2,FALSE),"")="","     ",CL6))</f>
        <v xml:space="preserve"> -  -  -  -  -  -  -  -  -  -       -  -  -  -       -  -       -  -  -  -  -       -  -  -  -  -       -  -  -  -       -  -  -  -  -  -  -  -  -  -       -  -  -       -  -  -  -  -  -  -  -       -  -  -  -  -       -  -  -       -  -  -  -  -  -  -  -  -  -  -       -  -  -       -  - </v>
      </c>
      <c r="CM8" t="str">
        <f>CONCATENATE(CL8,IF(IFERROR(VLOOKUP(CM$2,Feuil1!$B$2:$C$27,2,FALSE),"")="","     ",CM6))</f>
        <v xml:space="preserve"> -  -  -  -  -  -  -  -  -  -       -  -  -  -       -  -       -  -  -  -  -       -  -  -  -  -       -  -  -  -       -  -  -  -  -  -  -  -  -  -       -  -  -       -  -  -  -  -  -  -  -       -  -  -  -  -       -  -  -       -  -  -  -  -  -  -  -  -  -  -       -  -  -       -  -  - </v>
      </c>
      <c r="CN8" t="str">
        <f>CONCATENATE(CM8,IF(IFERROR(VLOOKUP(CN$2,Feuil1!$B$2:$C$27,2,FALSE),"")="","     ",CN6))</f>
        <v xml:space="preserve"> -  -  -  -  -  -  -  -  -  -       -  -  -  -       -  -       -  -  -  -  -       -  -  -  -  -       -  -  -  -       -  -  -  -  -  -  -  -  -  -       -  -  -       -  -  -  -  -  -  -  -       -  -  -  -  -       -  -  -       -  -  -  -  -  -  -  -  -  -  -       -  -  -       -  -  -  - </v>
      </c>
      <c r="CO8" t="str">
        <f>CONCATENATE(CN8,IF(IFERROR(VLOOKUP(CO$2,Feuil1!$B$2:$C$27,2,FALSE),"")="","     ",CO6))</f>
        <v xml:space="preserve"> -  -  -  -  -  -  -  -  -  -       -  -  -  -       -  -       -  -  -  -  -       -  -  -  -  -       -  -  -  -       -  -  -  -  -  -  -  -  -  -       -  -  -       -  -  -  -  -  -  -  -       -  -  -  -  -       -  -  -       -  -  -  -  -  -  -  -  -  -  -       -  -  -       -  -  -  -  - </v>
      </c>
      <c r="CP8" t="str">
        <f>CONCATENATE(CO8,IF(IFERROR(VLOOKUP(CP$2,Feuil1!$B$2:$C$27,2,FALSE),"")="","     ",CP6))</f>
        <v xml:space="preserve"> -  -  -  -  -  -  -  -  -  -       -  -  -  -       -  -       -  -  -  -  -       -  -  -  -  -       -  -  -  -       -  -  -  -  -  -  -  -  -  -       -  -  -       -  -  -  -  -  -  -  -       -  -  -  -  -       -  -  -       -  -  -  -  -  -  -  -  -  -  -       -  -  -       -  -  -  -  -  - </v>
      </c>
      <c r="CQ8" t="str">
        <f>CONCATENATE(CP8,IF(IFERROR(VLOOKUP(CQ$2,Feuil1!$B$2:$C$27,2,FALSE),"")="","     ",CQ6))</f>
        <v xml:space="preserve"> -  -  -  -  -  -  -  -  -  -       -  -  -  -       -  -       -  -  -  -  -       -  -  -  -  -       -  -  -  -       -  -  -  -  -  -  -  -  -  -       -  -  -       -  -  -  -  -  -  -  -       -  -  -  -  -       -  -  -       -  -  -  -  -  -  -  -  -  -  -       -  -  -       -  -  -  -  -  -  - </v>
      </c>
      <c r="CR8" t="str">
        <f>CONCATENATE(CQ8,IF(IFERROR(VLOOKUP(CR$2,Feuil1!$B$2:$C$27,2,FALSE),"")="","     ",CR6))</f>
        <v xml:space="preserve"> -  -  -  -  -  -  -  -  -  -       -  -  -  -       -  -       -  -  -  -  -       -  -  -  -  -       -  -  -  -       -  -  -  -  -  -  -  -  -  -       -  -  -       -  -  -  -  -  -  -  -       -  -  -  -  -       -  -  -       -  -  -  -  -  -  -  -  -  -  -       -  -  -       -  -  -  -  -  -  -      </v>
      </c>
      <c r="CS8" t="str">
        <f>CONCATENATE(CR8,IF(IFERROR(VLOOKUP(CS$2,Feuil1!$B$2:$C$27,2,FALSE),"")="","     ",CS6))</f>
        <v xml:space="preserve"> -  -  -  -  -  -  -  -  -  -       -  -  -  -       -  -       -  -  -  -  -       -  -  -  -  -       -  -  -  -       -  -  -  -  -  -  -  -  -  -       -  -  -       -  -  -  -  -  -  -  -       -  -  -  -  -       -  -  -       -  -  -  -  -  -  -  -  -  -  -       -  -  -       -  -  -  -  -  -  -       - </v>
      </c>
      <c r="CT8" t="str">
        <f>CONCATENATE(CS8,IF(IFERROR(VLOOKUP(CT$2,Feuil1!$B$2:$C$27,2,FALSE),"")="","     ",CT6))</f>
        <v xml:space="preserve"> -  -  -  -  -  -  -  -  -  -       -  -  -  -       -  -       -  -  -  -  -       -  -  -  -  -       -  -  -  -       -  -  -  -  -  -  -  -  -  -       -  -  -       -  -  -  -  -  -  -  -       -  -  -  -  -       -  -  -       -  -  -  -  -  -  -  -  -  -  -       -  -  -       -  -  -  -  -  -  -       -  - </v>
      </c>
      <c r="CU8" t="str">
        <f>CONCATENATE(CT8,IF(IFERROR(VLOOKUP(CU$2,Feuil1!$B$2:$C$27,2,FALSE),"")="","     ",CU6))</f>
        <v xml:space="preserve"> -  -  -  -  -  -  -  -  -  -       -  -  -  -       -  -       -  -  -  -  -       -  -  -  -  -       -  -  -  -       -  -  -  -  -  -  -  -  -  -       -  -  -       -  -  -  -  -  -  -  -       -  -  -  -  -       -  -  -       -  -  -  -  -  -  -  -  -  -  -       -  -  -       -  -  -  -  -  -  -       -  -  - </v>
      </c>
      <c r="CV8" t="str">
        <f>CONCATENATE(CU8,IF(IFERROR(VLOOKUP(CV$2,Feuil1!$B$2:$C$27,2,FALSE),"")="","     ",CV6))</f>
        <v xml:space="preserve"> -  -  -  -  -  -  -  -  -  -       -  -  -  -       -  -       -  -  -  -  -       -  -  -  -  -       -  -  -  -       -  -  -  -  -  -  -  -  -  -       -  -  -       -  -  -  -  -  -  -  -       -  -  -  -  -       -  -  -       -  -  -  -  -  -  -  -  -  -  -       -  -  -       -  -  -  -  -  -  -       -  -  -  - </v>
      </c>
      <c r="CW8" t="str">
        <f>CONCATENATE(CV8,IF(IFERROR(VLOOKUP(CW$2,Feuil1!$B$2:$C$27,2,FALSE),"")="","     ",CW6))</f>
        <v xml:space="preserve"> -  -  -  -  -  -  -  -  -  -       -  -  -  -       -  -       -  -  -  -  -       -  -  -  -  -       -  -  -  -       -  -  -  -  -  -  -  -  -  -       -  -  -       -  -  -  -  -  -  -  -       -  -  -  -  -       -  -  -       -  -  -  -  -  -  -  -  -  -  -       -  -  -       -  -  -  -  -  -  -       -  -  -  -      </v>
      </c>
      <c r="CX8" t="str">
        <f>CONCATENATE(CW8,IF(IFERROR(VLOOKUP(CX$2,Feuil1!$B$2:$C$27,2,FALSE),"")="","     ",CX6))</f>
        <v xml:space="preserve"> -  -  -  -  -  -  -  -  -  -       -  -  -  -       -  -       -  -  -  -  -       -  -  -  -  -       -  -  -  -       -  -  -  -  -  -  -  -  -  -       -  -  -       -  -  -  -  -  -  -  -       -  -  -  -  -       -  -  -       -  -  -  -  -  -  -  -  -  -  -       -  -  -       -  -  -  -  -  -  -       -  -  -  -       - </v>
      </c>
      <c r="CY8" t="str">
        <f>CONCATENATE(CX8,IF(IFERROR(VLOOKUP(CY$2,Feuil1!$B$2:$C$27,2,FALSE),"")="","     ",CY6))</f>
        <v xml:space="preserve"> -  -  -  -  -  -  -  -  -  -       -  -  -  -       -  -       -  -  -  -  -       -  -  -  -  -       -  -  -  -       -  -  -  -  -  -  -  -  -  -       -  -  -       -  -  -  -  -  -  -  -       -  -  -  -  -       -  -  -       -  -  -  -  -  -  -  -  -  -  -       -  -  -       -  -  -  -  -  -  -       -  -  -  -       -  - </v>
      </c>
      <c r="CZ8" t="str">
        <f>CONCATENATE(CY8,IF(IFERROR(VLOOKUP(CZ$2,Feuil1!$B$2:$C$27,2,FALSE),"")="","     ",CZ6))</f>
        <v xml:space="preserve"> -  -  -  -  -  -  -  -  -  -       -  -  -  -       -  -       -  -  -  -  -       -  -  -  -  -       -  -  -  -       -  -  -  -  -  -  -  -  -  -       -  -  -       -  -  -  -  -  -  -  -       -  -  -  -  -       -  -  -       -  -  -  -  -  -  -  -  -  -  -       -  -  -       -  -  -  -  -  -  -       -  -  -  -       -  -  - </v>
      </c>
      <c r="DA8" t="str">
        <f>CONCATENATE(CZ8,IF(IFERROR(VLOOKUP(DA$2,Feuil1!$B$2:$C$27,2,FALSE),"")="","     ",DA6))</f>
        <v xml:space="preserve"> -  -  -  -  -  -  -  -  -  -       -  -  -  -       -  -       -  -  -  -  -       -  -  -  -  -       -  -  -  -       -  -  -  -  -  -  -  -  -  -       -  -  -       -  -  -  -  -  -  -  -       -  -  -  -  -       -  -  -       -  -  -  -  -  -  -  -  -  -  -       -  -  -       -  -  -  -  -  -  -       -  -  -  -       -  -  -  - </v>
      </c>
      <c r="DB8" t="str">
        <f>CONCATENATE(DA8,IF(IFERROR(VLOOKUP(DB$2,Feuil1!$B$2:$C$27,2,FALSE),"")="","     ",DB6))</f>
        <v xml:space="preserve"> -  -  -  -  -  -  -  -  -  -       -  -  -  -       -  -       -  -  -  -  -       -  -  -  -  -       -  -  -  -       -  -  -  -  -  -  -  -  -  -       -  -  -       -  -  -  -  -  -  -  -       -  -  -  -  -       -  -  -       -  -  -  -  -  -  -  -  -  -  -       -  -  -       -  -  -  -  -  -  -       -  -  -  -       -  -  -  -      </v>
      </c>
      <c r="DC8" t="str">
        <f>CONCATENATE(DB8,IF(IFERROR(VLOOKUP(DC$2,Feuil1!$B$2:$C$27,2,FALSE),"")="","     ",DC6))</f>
        <v xml:space="preserve"> -  -  -  -  -  -  -  -  -  -       -  -  -  -       -  -       -  -  -  -  -       -  -  -  -  -       -  -  -  -       -  -  -  -  -  -  -  -  -  -       -  -  -       -  -  -  -  -  -  -  -       -  -  -  -  -       -  -  -       -  -  -  -  -  -  -  -  -  -  -       -  -  -       -  -  -  -  -  -  -       -  -  -  -       -  -  -  -       - </v>
      </c>
      <c r="DD8" t="str">
        <f>CONCATENATE(DC8,IF(IFERROR(VLOOKUP(DD$2,Feuil1!$B$2:$C$27,2,FALSE),"")="","     ",DD6))</f>
        <v xml:space="preserve"> -  -  -  -  -  -  -  -  -  -       -  -  -  -       -  -       -  -  -  -  -       -  -  -  -  -       -  -  -  -       -  -  -  -  -  -  -  -  -  -       -  -  -       -  -  -  -  -  -  -  -       -  -  -  -  -       -  -  -       -  -  -  -  -  -  -  -  -  -  -       -  -  -       -  -  -  -  -  -  -       -  -  -  -       -  -  -  -       -  - </v>
      </c>
      <c r="DE8" t="str">
        <f>CONCATENATE(DD8,IF(IFERROR(VLOOKUP(DE$2,Feuil1!$B$2:$C$27,2,FALSE),"")="","     ",DE6))</f>
        <v xml:space="preserve"> -  -  -  -  -  -  -  -  -  -       -  -  -  -       -  -       -  -  -  -  -       -  -  -  -  -       -  -  -  -       -  -  -  -  -  -  -  -  -  -       -  -  -       -  -  -  -  -  -  -  -       -  -  -  -  -       -  -  -       -  -  -  -  -  -  -  -  -  -  -       -  -  -       -  -  -  -  -  -  -       -  -  -  -       -  -  -  -       -  -  - </v>
      </c>
      <c r="DF8" t="str">
        <f>CONCATENATE(DE8,IF(IFERROR(VLOOKUP(DF$2,Feuil1!$B$2:$C$27,2,FALSE),"")="","     ",DF6))</f>
        <v xml:space="preserve"> -  -  -  -  -  -  -  -  -  -       -  -  -  -       -  -       -  -  -  -  -       -  -  -  -  -       -  -  -  -       -  -  -  -  -  -  -  -  -  -       -  -  -       -  -  -  -  -  -  -  -       -  -  -  -  -       -  -  -       -  -  -  -  -  -  -  -  -  -  -       -  -  -       -  -  -  -  -  -  -       -  -  -  -       -  -  -  -       -  -  -  - </v>
      </c>
      <c r="DG8" t="str">
        <f>CONCATENATE(DF8,IF(IFERROR(VLOOKUP(DG$2,Feuil1!$B$2:$C$27,2,FALSE),"")="","     ",DG6))</f>
        <v xml:space="preserve"> -  -  -  -  -  -  -  -  -  -       -  -  -  -       -  -       -  -  -  -  -       -  -  -  -  -       -  -  -  -       -  -  -  -  -  -  -  -  -  -       -  -  -       -  -  -  -  -  -  -  -       -  -  -  -  -       -  -  -       -  -  -  -  -  -  -  -  -  -  -       -  -  -       -  -  -  -  -  -  -       -  -  -  -       -  -  -  -       -  -  -  -      </v>
      </c>
      <c r="DH8" t="str">
        <f>CONCATENATE(DG8,IF(IFERROR(VLOOKUP(DH$2,Feuil1!$B$2:$C$27,2,FALSE),"")="","     ",DH6))</f>
        <v xml:space="preserve"> -  -  -  -  -  -  -  -  -  -       -  -  -  -       -  -       -  -  -  -  -       -  -  -  -  -       -  -  -  -       -  -  -  -  -  -  -  -  -  -       -  -  -       -  -  -  -  -  -  -  -       -  -  -  -  -       -  -  -       -  -  -  -  -  -  -  -  -  -  -       -  -  -       -  -  -  -  -  -  -       -  -  -  -       -  -  -  -       -  -  -  -       - </v>
      </c>
      <c r="DI8" t="str">
        <f>CONCATENATE(DH8,IF(IFERROR(VLOOKUP(DI$2,Feuil1!$B$2:$C$27,2,FALSE),"")="","     ",DI6))</f>
        <v xml:space="preserve"> -  -  -  -  -  -  -  -  -  -       -  -  -  -       -  -       -  -  -  -  -       -  -  -  -  -       -  -  -  -       -  -  -  -  -  -  -  -  -  -       -  -  -       -  -  -  -  -  -  -  -       -  -  -  -  -       -  -  -       -  -  -  -  -  -  -  -  -  -  -       -  -  -       -  -  -  -  -  -  -       -  -  -  -       -  -  -  -       -  -  -  -       -  - </v>
      </c>
      <c r="DJ8" t="str">
        <f>CONCATENATE(DI8,IF(IFERROR(VLOOKUP(DJ$2,Feuil1!$B$2:$C$27,2,FALSE),"")="","     ",DJ6))</f>
        <v xml:space="preserve"> -  -  -  -  -  -  -  -  -  -       -  -  -  -       -  -       -  -  -  -  -       -  -  -  -  -       -  -  -  -       -  -  -  -  -  -  -  -  -  -       -  -  -       -  -  -  -  -  -  -  -       -  -  -  -  -       -  -  -       -  -  -  -  -  -  -  -  -  -  -       -  -  -       -  -  -  -  -  -  -       -  -  -  -       -  -  -  -       -  -  -  -       -  -  - </v>
      </c>
      <c r="DK8" t="str">
        <f>CONCATENATE(DJ8,IF(IFERROR(VLOOKUP(DK$2,Feuil1!$B$2:$C$27,2,FALSE),"")="","     ",DK6))</f>
        <v xml:space="preserve"> -  -  -  -  -  -  -  -  -  -       -  -  -  -       -  -       -  -  -  -  -       -  -  -  -  -       -  -  -  -       -  -  -  -  -  -  -  -  -  -       -  -  -       -  -  -  -  -  -  -  -       -  -  -  -  -       -  -  -       -  -  -  -  -  -  -  -  -  -  -       -  -  -       -  -  -  -  -  -  -       -  -  -  -       -  -  -  -       -  -  -  -       -  -  -  - </v>
      </c>
      <c r="DL8" t="str">
        <f>CONCATENATE(DK8,IF(IFERROR(VLOOKUP(DL$2,Feuil1!$B$2:$C$27,2,FALSE),"")="","     ",DL6))</f>
        <v xml:space="preserve"> -  -  -  -  -  -  -  -  -  -       -  -  -  -       -  -       -  -  -  -  -       -  -  -  -  -       -  -  -  -       -  -  -  -  -  -  -  -  -  -       -  -  -       -  -  -  -  -  -  -  -       -  -  -  -  -       -  -  -       -  -  -  -  -  -  -  -  -  -  -       -  -  -       -  -  -  -  -  -  -       -  -  -  -       -  -  -  -       -  -  -  -       -  -  -  -  - </v>
      </c>
      <c r="DM8" t="str">
        <f>CONCATENATE(DL8,IF(IFERROR(VLOOKUP(DM$2,Feuil1!$B$2:$C$27,2,FALSE),"")="","     ",DM6))</f>
        <v xml:space="preserve"> -  -  -  -  -  -  -  -  -  -       -  -  -  -       -  -       -  -  -  -  -       -  -  -  -  -       -  -  -  -       -  -  -  -  -  -  -  -  -  -       -  -  -       -  -  -  -  -  -  -  -       -  -  -  -  -       -  -  -       -  -  -  -  -  -  -  -  -  -  -       -  -  -       -  -  -  -  -  -  -       -  -  -  -       -  -  -  -       -  -  -  -       -  -  -  -  -  - </v>
      </c>
      <c r="DN8" t="str">
        <f>CONCATENATE(DM8,IF(IFERROR(VLOOKUP(DN$2,Feuil1!$B$2:$C$27,2,FALSE),"")="","     ",DN6))</f>
        <v xml:space="preserve"> -  -  -  -  -  -  -  -  -  -       -  -  -  -       -  -       -  -  -  -  -       -  -  -  -  -       -  -  -  -       -  -  -  -  -  -  -  -  -  -       -  -  -       -  -  -  -  -  -  -  -       -  -  -  -  -       -  -  -       -  -  -  -  -  -  -  -  -  -  -       -  -  -       -  -  -  -  -  -  -       -  -  -  -       -  -  -  -       -  -  -  -       -  -  -  -  -  -  - </v>
      </c>
      <c r="DO8" t="str">
        <f>CONCATENATE(DN8,IF(IFERROR(VLOOKUP(DO$2,Feuil1!$B$2:$C$27,2,FALSE),"")="","     ",DO6))</f>
        <v xml:space="preserve"> -  -  -  -  -  -  -  -  -  -       -  -  -  -       -  -       -  -  -  -  -       -  -  -  -  -       -  -  -  -       -  -  -  -  -  -  -  -  -  -       -  -  -       -  -  -  -  -  -  -  -       -  -  -  -  -       -  -  -       -  -  -  -  -  -  -  -  -  -  -       -  -  -       -  -  -  -  -  -  -       -  -  -  -       -  -  -  -       -  -  -  -       -  -  -  -  -  -  -      </v>
      </c>
      <c r="DP8" t="str">
        <f>CONCATENATE(DO8,IF(IFERROR(VLOOKUP(DP$2,Feuil1!$B$2:$C$27,2,FALSE),"")="","     ",DP6))</f>
        <v xml:space="preserve"> -  -  -  -  -  -  -  -  -  -       -  -  -  -       -  -       -  -  -  -  -       -  -  -  -  -       -  -  -  -       -  -  -  -  -  -  -  -  -  -       -  -  -       -  -  -  -  -  -  -  -       -  -  -  -  -       -  -  -       -  -  -  -  -  -  -  -  -  -  -       -  -  -       -  -  -  -  -  -  -       -  -  -  -       -  -  -  -       -  -  -  -       -  -  -  -  -  -  -       - </v>
      </c>
      <c r="DQ8" t="str">
        <f>CONCATENATE(DP8,IF(IFERROR(VLOOKUP(DQ$2,Feuil1!$B$2:$C$27,2,FALSE),"")="","     ",DQ6))</f>
        <v xml:space="preserve"> -  -  -  -  -  -  -  -  -  -       -  -  -  -       -  -       -  -  -  -  -       -  -  -  -  -       -  -  -  -       -  -  -  -  -  -  -  -  -  -       -  -  -       -  -  -  -  -  -  -  -       -  -  -  -  -       -  -  -       -  -  -  -  -  -  -  -  -  -  -       -  -  -       -  -  -  -  -  -  -       -  -  -  -       -  -  -  -       -  -  -  -       -  -  -  -  -  -  -       -  - </v>
      </c>
      <c r="DR8" t="str">
        <f>CONCATENATE(DQ8,IF(IFERROR(VLOOKUP(DR$2,Feuil1!$B$2:$C$27,2,FALSE),"")="","     ",DR6))</f>
        <v xml:space="preserve"> -  -  -  -  -  -  -  -  -  -       -  -  -  -       -  -       -  -  -  -  -       -  -  -  -  -       -  -  -  -       -  -  -  -  -  -  -  -  -  -       -  -  -       -  -  -  -  -  -  -  -       -  -  -  -  -       -  -  -       -  -  -  -  -  -  -  -  -  -  -       -  -  -       -  -  -  -  -  -  -       -  -  -  -       -  -  -  -       -  -  -  -       -  -  -  -  -  -  -       -  -      </v>
      </c>
      <c r="DS8" t="str">
        <f>CONCATENATE(DR8,IF(IFERROR(VLOOKUP(DS$2,Feuil1!$B$2:$C$27,2,FALSE),"")="","     ",DS6))</f>
        <v xml:space="preserve"> -  -  -  -  -  -  -  -  -  -       -  -  -  -       -  -       -  -  -  -  -       -  -  -  -  -       -  -  -  -       -  -  -  -  -  -  -  -  -  -       -  -  -       -  -  -  -  -  -  -  -       -  -  -  -  -       -  -  -       -  -  -  -  -  -  -  -  -  -  -       -  -  -       -  -  -  -  -  -  -       -  -  -  -       -  -  -  -       -  -  -  -       -  -  -  -  -  -  -       -  -       - </v>
      </c>
      <c r="DT8" t="str">
        <f>CONCATENATE(DS8,IF(IFERROR(VLOOKUP(DT$2,Feuil1!$B$2:$C$27,2,FALSE),"")="","     ",DT6))</f>
        <v xml:space="preserve"> -  -  -  -  -  -  -  -  -  -       -  -  -  -       -  -       -  -  -  -  -       -  -  -  -  -       -  -  -  -       -  -  -  -  -  -  -  -  -  -       -  -  -       -  -  -  -  -  -  -  -       -  -  -  -  -       -  -  -       -  -  -  -  -  -  -  -  -  -  -       -  -  -       -  -  -  -  -  -  -       -  -  -  -       -  -  -  -       -  -  -  -       -  -  -  -  -  -  -       -  -       -  - </v>
      </c>
      <c r="DU8" t="str">
        <f>CONCATENATE(DT8,IF(IFERROR(VLOOKUP(DU$2,Feuil1!$B$2:$C$27,2,FALSE),"")="","     ",DU6))</f>
        <v xml:space="preserve"> -  -  -  -  -  -  -  -  -  -       -  -  -  -       -  -       -  -  -  -  -       -  -  -  -  -       -  -  -  -       -  -  -  -  -  -  -  -  -  -       -  -  -       -  -  -  -  -  -  -  -       -  -  -  -  -       -  -  -       -  -  -  -  -  -  -  -  -  -  -       -  -  -       -  -  -  -  -  -  -       -  -  -  -       -  -  -  -       -  -  -  -       -  -  -  -  -  -  -       -  -       -  -  - </v>
      </c>
      <c r="DV8" t="str">
        <f>CONCATENATE(DU8,IF(IFERROR(VLOOKUP(DV$2,Feuil1!$B$2:$C$27,2,FALSE),"")="","     ",DV6))</f>
        <v xml:space="preserve"> -  -  -  -  -  -  -  -  -  -       -  -  -  -       -  -       -  -  -  -  -       -  -  -  -  -       -  -  -  -       -  -  -  -  -  -  -  -  -  -       -  -  -       -  -  -  -  -  -  -  -       -  -  -  -  -       -  -  -       -  -  -  -  -  -  -  -  -  -  -       -  -  -       -  -  -  -  -  -  -       -  -  -  -       -  -  -  -       -  -  -  -       -  -  -  -  -  -  -       -  -       -  -  -  - </v>
      </c>
      <c r="DW8" t="str">
        <f>CONCATENATE(DV8,IF(IFERROR(VLOOKUP(DW$2,Feuil1!$B$2:$C$27,2,FALSE),"")="","     ",DW6))</f>
        <v xml:space="preserve"> -  -  -  -  -  -  -  -  -  -       -  -  -  -       -  -       -  -  -  -  -       -  -  -  -  -       -  -  -  -       -  -  -  -  -  -  -  -  -  -       -  -  -       -  -  -  -  -  -  -  -       -  -  -  -  -       -  -  -       -  -  -  -  -  -  -  -  -  -  -       -  -  -       -  -  -  -  -  -  -       -  -  -  -       -  -  -  -       -  -  -  -       -  -  -  -  -  -  -       -  -       -  -  -  -  - </v>
      </c>
      <c r="DX8" t="str">
        <f>CONCATENATE(DW8,IF(IFERROR(VLOOKUP(DX$2,Feuil1!$B$2:$C$27,2,FALSE),"")="","     ",DX6))</f>
        <v xml:space="preserve"> -  -  -  -  -  -  -  -  -  -       -  -  -  -       -  -       -  -  -  -  -       -  -  -  -  -       -  -  -  -       -  -  -  -  -  -  -  -  -  -       -  -  -       -  -  -  -  -  -  -  -       -  -  -  -  -       -  -  -       -  -  -  -  -  -  -  -  -  -  -       -  -  -       -  -  -  -  -  -  -       -  -  -  -       -  -  -  -       -  -  -  -       -  -  -  -  -  -  -       -  -       -  -  -  -  -      </v>
      </c>
      <c r="DY8" t="str">
        <f>CONCATENATE(DX8,IF(IFERROR(VLOOKUP(DY$2,Feuil1!$B$2:$C$27,2,FALSE),"")="","     ",DY6))</f>
        <v xml:space="preserve"> -  -  -  -  -  -  -  -  -  -       -  -  -  -       -  -       -  -  -  -  -       -  -  -  -  -       -  -  -  -       -  -  -  -  -  -  -  -  -  -       -  -  -       -  -  -  -  -  -  -  -       -  -  -  -  -       -  -  -       -  -  -  -  -  -  -  -  -  -  -       -  -  -       -  -  -  -  -  -  -       -  -  -  -       -  -  -  -       -  -  -  -       -  -  -  -  -  -  -       -  -       -  -  -  -  -       - </v>
      </c>
      <c r="DZ8" t="str">
        <f>CONCATENATE(DY8,IF(IFERROR(VLOOKUP(DZ$2,Feuil1!$B$2:$C$27,2,FALSE),"")="","     ",DZ6))</f>
        <v xml:space="preserve"> -  -  -  -  -  -  -  -  -  -       -  -  -  -       -  -       -  -  -  -  -       -  -  -  -  -       -  -  -  -       -  -  -  -  -  -  -  -  -  -       -  -  -       -  -  -  -  -  -  -  -       -  -  -  -  -       -  -  -       -  -  -  -  -  -  -  -  -  -  -       -  -  -       -  -  -  -  -  -  -       -  -  -  -       -  -  -  -       -  -  -  -       -  -  -  -  -  -  -       -  -       -  -  -  -  -       -  - </v>
      </c>
      <c r="EA8" t="str">
        <f>CONCATENATE(DZ8,IF(IFERROR(VLOOKUP(EA$2,Feuil1!$B$2:$C$27,2,FALSE),"")="","     ",EA6))</f>
        <v xml:space="preserve"> -  -  -  -  -  -  -  -  -  -       -  -  -  -       -  -       -  -  -  -  -       -  -  -  -  -       -  -  -  -       -  -  -  -  -  -  -  -  -  -       -  -  -       -  -  -  -  -  -  -  -       -  -  -  -  -       -  -  -       -  -  -  -  -  -  -  -  -  -  -       -  -  -       -  -  -  -  -  -  -       -  -  -  -       -  -  -  -       -  -  -  -       -  -  -  -  -  -  -       -  -       -  -  -  -  -       -  -  - </v>
      </c>
      <c r="EB8" t="str">
        <f>CONCATENATE(EA8,IF(IFERROR(VLOOKUP(EB$2,Feuil1!$B$2:$C$27,2,FALSE),"")="","     ",EB6))</f>
        <v xml:space="preserve"> -  -  -  -  -  -  -  -  -  -       -  -  -  -       -  -       -  -  -  -  -       -  -  -  -  -       -  -  -  -       -  -  -  -  -  -  -  -  -  -       -  -  -       -  -  -  -  -  -  -  -       -  -  -  -  -       -  -  -       -  -  -  -  -  -  -  -  -  -  -       -  -  -       -  -  -  -  -  -  -       -  -  -  -       -  -  -  -       -  -  -  -       -  -  -  -  -  -  -       -  -       -  -  -  -  -       -  -  -      </v>
      </c>
      <c r="EC8" t="str">
        <f>CONCATENATE(EB8,IF(IFERROR(VLOOKUP(EC$2,Feuil1!$B$2:$C$27,2,FALSE),"")="","     ",EC6))</f>
        <v xml:space="preserve"> -  -  -  -  -  -  -  -  -  -       -  -  -  -       -  -       -  -  -  -  -       -  -  -  -  -       -  -  -  -       -  -  -  -  -  -  -  -  -  -       -  -  -       -  -  -  -  -  -  -  -       -  -  -  -  -       -  -  -       -  -  -  -  -  -  -  -  -  -  -       -  -  -       -  -  -  -  -  -  -       -  -  -  -       -  -  -  -       -  -  -  -       -  -  -  -  -  -  -       -  -       -  -  -  -  -       -  -  -       - </v>
      </c>
      <c r="ED8" t="str">
        <f>CONCATENATE(EC8,IF(IFERROR(VLOOKUP(ED$2,Feuil1!$B$2:$C$27,2,FALSE),"")="","     ",ED6))</f>
        <v xml:space="preserve"> -  -  -  -  -  -  -  -  -  -       -  -  -  -       -  -       -  -  -  -  -       -  -  -  -  -       -  -  -  -       -  -  -  -  -  -  -  -  -  -       -  -  -       -  -  -  -  -  -  -  -       -  -  -  -  -       -  -  -       -  -  -  -  -  -  -  -  -  -  -       -  -  -       -  -  -  -  -  -  -       -  -  -  -       -  -  -  -       -  -  -  -       -  -  -  -  -  -  -       -  -       -  -  -  -  -       -  -  -       -  - </v>
      </c>
      <c r="EE8" t="str">
        <f>CONCATENATE(ED8,IF(IFERROR(VLOOKUP(EE$2,Feuil1!$B$2:$C$27,2,FALSE),"")="","     ",EE6))</f>
        <v xml:space="preserve"> -  -  -  -  -  -  -  -  -  -       -  -  -  -       -  -       -  -  -  -  -       -  -  -  -  -       -  -  -  -       -  -  -  -  -  -  -  -  -  -       -  -  -       -  -  -  -  -  -  -  -       -  -  -  -  -       -  -  -       -  -  -  -  -  -  -  -  -  -  -       -  -  -       -  -  -  -  -  -  -       -  -  -  -       -  -  -  -       -  -  -  -       -  -  -  -  -  -  -       -  -       -  -  -  -  -       -  -  -       -  -  - </v>
      </c>
      <c r="EF8" t="str">
        <f>CONCATENATE(EE8,IF(IFERROR(VLOOKUP(EF$2,Feuil1!$B$2:$C$27,2,FALSE),"")="","     ",EF6))</f>
        <v xml:space="preserve"> -  -  -  -  -  -  -  -  -  -       -  -  -  -       -  -       -  -  -  -  -       -  -  -  -  -       -  -  -  -       -  -  -  -  -  -  -  -  -  -       -  -  -       -  -  -  -  -  -  -  -       -  -  -  -  -       -  -  -       -  -  -  -  -  -  -  -  -  -  -       -  -  -       -  -  -  -  -  -  -       -  -  -  -       -  -  -  -       -  -  -  -       -  -  -  -  -  -  -       -  -       -  -  -  -  -       -  -  -       -  -  -  - </v>
      </c>
      <c r="EG8" t="str">
        <f>CONCATENATE(EF8,IF(IFERROR(VLOOKUP(EG$2,Feuil1!$B$2:$C$27,2,FALSE),"")="","     ",EG6))</f>
        <v xml:space="preserve"> -  -  -  -  -  -  -  -  -  -       -  -  -  -       -  -       -  -  -  -  -       -  -  -  -  -       -  -  -  -       -  -  -  -  -  -  -  -  -  -       -  -  -       -  -  -  -  -  -  -  -       -  -  -  -  -       -  -  -       -  -  -  -  -  -  -  -  -  -  -       -  -  -       -  -  -  -  -  -  -       -  -  -  -       -  -  -  -       -  -  -  -       -  -  -  -  -  -  -       -  -       -  -  -  -  -       -  -  -       -  -  -  -  - </v>
      </c>
      <c r="EH8" t="str">
        <f>CONCATENATE(EG8,IF(IFERROR(VLOOKUP(EH$2,Feuil1!$B$2:$C$27,2,FALSE),"")="","     ",EH6))</f>
        <v xml:space="preserve"> -  -  -  -  -  -  -  -  -  -       -  -  -  -       -  -       -  -  -  -  -       -  -  -  -  -       -  -  -  -       -  -  -  -  -  -  -  -  -  -       -  -  -       -  -  -  -  -  -  -  -       -  -  -  -  -       -  -  -       -  -  -  -  -  -  -  -  -  -  -       -  -  -       -  -  -  -  -  -  -       -  -  -  -       -  -  -  -       -  -  -  -       -  -  -  -  -  -  -       -  -       -  -  -  -  -       -  -  -       -  -  -  -  -  - </v>
      </c>
      <c r="EI8" t="str">
        <f>CONCATENATE(EH8,IF(IFERROR(VLOOKUP(EI$2,Feuil1!$B$2:$C$27,2,FALSE),"")="","     ",EI6))</f>
        <v xml:space="preserve"> -  -  -  -  -  -  -  -  -  -       -  -  -  -       -  -       -  -  -  -  -       -  -  -  -  -       -  -  -  -       -  -  -  -  -  -  -  -  -  -       -  -  -       -  -  -  -  -  -  -  -       -  -  -  -  -       -  -  -       -  -  -  -  -  -  -  -  -  -  -       -  -  -       -  -  -  -  -  -  -       -  -  -  -       -  -  -  -       -  -  -  -       -  -  -  -  -  -  -       -  -       -  -  -  -  -       -  -  -       -  -  -  -  -  -  - </v>
      </c>
      <c r="EJ8" t="str">
        <f>CONCATENATE(EI8,IF(IFERROR(VLOOKUP(EJ$2,Feuil1!$B$2:$C$27,2,FALSE),"")="","     ",EJ6))</f>
        <v xml:space="preserve"> -  -  -  -  -  -  -  -  -  -       -  -  -  -       -  -       -  -  -  -  -       -  -  -  -  -       -  -  -  -       -  -  -  -  -  -  -  -  -  -       -  -  -       -  -  -  -  -  -  -  -       -  -  -  -  -       -  -  -       -  -  -  -  -  -  -  -  -  -  -       -  -  -       -  -  -  -  -  -  -       -  -  -  -       -  -  -  -       -  -  -  -       -  -  -  -  -  -  -       -  -       -  -  -  -  -       -  -  -       -  -  -  -  -  -  -      </v>
      </c>
      <c r="EK8" t="str">
        <f>CONCATENATE(EJ8,IF(IFERROR(VLOOKUP(EK$2,Feuil1!$B$2:$C$27,2,FALSE),"")="","     ",EK6))</f>
        <v xml:space="preserve"> -  -  -  -  -  -  -  -  -  -       -  -  -  -       -  -       -  -  -  -  -       -  -  -  -  -       -  -  -  -       -  -  -  -  -  -  -  -  -  -       -  -  -       -  -  -  -  -  -  -  -       -  -  -  -  -       -  -  -       -  -  -  -  -  -  -  -  -  -  -       -  -  -       -  -  -  -  -  -  -       -  -  -  -       -  -  -  -       -  -  -  -       -  -  -  -  -  -  -       -  -       -  -  -  -  -       -  -  -       -  -  -  -  -  -  -       - </v>
      </c>
      <c r="EL8" t="str">
        <f>CONCATENATE(EK8,IF(IFERROR(VLOOKUP(EL$2,Feuil1!$B$2:$C$27,2,FALSE),"")="","     ",EL6))</f>
        <v xml:space="preserve"> -  -  -  -  -  -  -  -  -  -       -  -  -  -       -  -       -  -  -  -  -       -  -  -  -  -       -  -  -  -       -  -  -  -  -  -  -  -  -  -       -  -  -       -  -  -  -  -  -  -  -       -  -  -  -  -       -  -  -       -  -  -  -  -  -  -  -  -  -  -       -  -  -       -  -  -  -  -  -  -       -  -  -  -       -  -  -  -       -  -  -  -       -  -  -  -  -  -  -       -  -       -  -  -  -  -       -  -  -       -  -  -  -  -  -  -       -  - </v>
      </c>
      <c r="EM8" t="str">
        <f>CONCATENATE(EL8,IF(IFERROR(VLOOKUP(EM$2,Feuil1!$B$2:$C$27,2,FALSE),"")="","     ",EM6))</f>
        <v xml:space="preserve"> -  -  -  -  -  -  -  -  -  -       -  -  -  -       -  -       -  -  -  -  -       -  -  -  -  -       -  -  -  -       -  -  -  -  -  -  -  -  -  -       -  -  -       -  -  -  -  -  -  -  -       -  -  -  -  -       -  -  -       -  -  -  -  -  -  -  -  -  -  -       -  -  -       -  -  -  -  -  -  -       -  -  -  -       -  -  -  -       -  -  -  -       -  -  -  -  -  -  -       -  -       -  -  -  -  -       -  -  -       -  -  -  -  -  -  -       -  -  - </v>
      </c>
      <c r="EN8" t="str">
        <f>CONCATENATE(EM8,IF(IFERROR(VLOOKUP(EN$2,Feuil1!$B$2:$C$27,2,FALSE),"")="","     ",EN6))</f>
        <v xml:space="preserve"> -  -  -  -  -  -  -  -  -  -       -  -  -  -       -  -       -  -  -  -  -       -  -  -  -  -       -  -  -  -       -  -  -  -  -  -  -  -  -  -       -  -  -       -  -  -  -  -  -  -  -       -  -  -  -  -       -  -  -       -  -  -  -  -  -  -  -  -  -  -       -  -  -       -  -  -  -  -  -  -       -  -  -  -       -  -  -  -       -  -  -  -       -  -  -  -  -  -  -       -  -       -  -  -  -  -       -  -  -       -  -  -  -  -  -  -       -  -  -      </v>
      </c>
      <c r="EO8" t="str">
        <f>CONCATENATE(EN8,IF(IFERROR(VLOOKUP(EO$2,Feuil1!$B$2:$C$27,2,FALSE),"")="","     ",EO6))</f>
        <v xml:space="preserve"> -  -  -  -  -  -  -  -  -  -       -  -  -  -       -  -       -  -  -  -  -       -  -  -  -  -       -  -  -  -       -  -  -  -  -  -  -  -  -  -       -  -  -       -  -  -  -  -  -  -  -       -  -  -  -  -       -  -  -       -  -  -  -  -  -  -  -  -  -  -       -  -  -       -  -  -  -  -  -  -       -  -  -  -       -  -  -  -       -  -  -  -       -  -  -  -  -  -  -       -  -       -  -  -  -  -       -  -  -       -  -  -  -  -  -  -       -  -  -       - </v>
      </c>
      <c r="EP8" t="str">
        <f>CONCATENATE(EO8,IF(IFERROR(VLOOKUP(EP$2,Feuil1!$B$2:$C$27,2,FALSE),"")="","     ",EP6))</f>
        <v xml:space="preserve"> -  -  -  -  -  -  -  -  -  -       -  -  -  -       -  -       -  -  -  -  -       -  -  -  -  -       -  -  -  -       -  -  -  -  -  -  -  -  -  -       -  -  -       -  -  -  -  -  -  -  -       -  -  -  -  -       -  -  -       -  -  -  -  -  -  -  -  -  -  -       -  -  -       -  -  -  -  -  -  -       -  -  -  -       -  -  -  -       -  -  -  -       -  -  -  -  -  -  -       -  -       -  -  -  -  -       -  -  -       -  -  -  -  -  -  -       -  -  -       -  - </v>
      </c>
      <c r="EQ8" t="str">
        <f>CONCATENATE(EP8,IF(IFERROR(VLOOKUP(EQ$2,Feuil1!$B$2:$C$27,2,FALSE),"")="","     ",EQ6))</f>
        <v xml:space="preserve"> -  -  -  -  -  -  -  -  -  -       -  -  -  -       -  -       -  -  -  -  -       -  -  -  -  -       -  -  -  -       -  -  -  -  -  -  -  -  -  -       -  -  -       -  -  -  -  -  -  -  -       -  -  -  -  -       -  -  -       -  -  -  -  -  -  -  -  -  -  -       -  -  -       -  -  -  -  -  -  -       -  -  -  -       -  -  -  -       -  -  -  -       -  -  -  -  -  -  -       -  -       -  -  -  -  -       -  -  -       -  -  -  -  -  -  -       -  -  -       -  -  - </v>
      </c>
      <c r="ER8" t="str">
        <f>CONCATENATE(EQ8,IF(IFERROR(VLOOKUP(ER$2,Feuil1!$B$2:$C$27,2,FALSE),"")="","     ",ER6))</f>
        <v xml:space="preserve"> -  -  -  -  -  -  -  -  -  -       -  -  -  -       -  -       -  -  -  -  -       -  -  -  -  -       -  -  -  -       -  -  -  -  -  -  -  -  -  -       -  -  -       -  -  -  -  -  -  -  -       -  -  -  -  -       -  -  -       -  -  -  -  -  -  -  -  -  -  -       -  -  -       -  -  -  -  -  -  -       -  -  -  -       -  -  -  -       -  -  -  -       -  -  -  -  -  -  -       -  -       -  -  -  -  -       -  -  -       -  -  -  -  -  -  -       -  -  -       -  -  -  - </v>
      </c>
      <c r="ES8" t="str">
        <f>CONCATENATE(ER8,IF(IFERROR(VLOOKUP(ES$2,Feuil1!$B$2:$C$27,2,FALSE),"")="","     ",ES6))</f>
        <v xml:space="preserve"> -  -  -  -  -  -  -  -  -  -       -  -  -  -       -  -       -  -  -  -  -       -  -  -  -  -       -  -  -  -       -  -  -  -  -  -  -  -  -  -       -  -  -       -  -  -  -  -  -  -  -       -  -  -  -  -       -  -  -       -  -  -  -  -  -  -  -  -  -  -       -  -  -       -  -  -  -  -  -  -       -  -  -  -       -  -  -  -       -  -  -  -       -  -  -  -  -  -  -       -  -       -  -  -  -  -       -  -  -       -  -  -  -  -  -  -       -  -  -       -  -  -  -  - </v>
      </c>
      <c r="ET8" t="str">
        <f>CONCATENATE(ES8,IF(IFERROR(VLOOKUP(ET$2,Feuil1!$B$2:$C$27,2,FALSE),"")="","     ",ET6))</f>
        <v xml:space="preserve"> -  -  -  -  -  -  -  -  -  -       -  -  -  -       -  -       -  -  -  -  -       -  -  -  -  -       -  -  -  -       -  -  -  -  -  -  -  -  -  -       -  -  -       -  -  -  -  -  -  -  -       -  -  -  -  -       -  -  -       -  -  -  -  -  -  -  -  -  -  -       -  -  -       -  -  -  -  -  -  -       -  -  -  -       -  -  -  -       -  -  -  -       -  -  -  -  -  -  -       -  -       -  -  -  -  -       -  -  -       -  -  -  -  -  -  -       -  -  -       -  -  -  -  -  - </v>
      </c>
      <c r="EU8" t="str">
        <f>CONCATENATE(ET8,IF(IFERROR(VLOOKUP(EU$2,Feuil1!$B$2:$C$27,2,FALSE),"")="","     ",EU6))</f>
        <v xml:space="preserve"> -  -  -  -  -  -  -  -  -  -       -  -  -  -       -  -       -  -  -  -  -       -  -  -  -  -       -  -  -  -       -  -  -  -  -  -  -  -  -  -       -  -  -       -  -  -  -  -  -  -  -       -  -  -  -  -       -  -  -       -  -  -  -  -  -  -  -  -  -  -       -  -  -       -  -  -  -  -  -  -       -  -  -  -       -  -  -  -       -  -  -  -       -  -  -  -  -  -  -       -  -       -  -  -  -  -       -  -  -       -  -  -  -  -  -  -       -  -  -       -  -  -  -  -  -  - </v>
      </c>
      <c r="EV8" t="str">
        <f>CONCATENATE(EU8,IF(IFERROR(VLOOKUP(EV$2,Feuil1!$B$2:$C$27,2,FALSE),"")="","     ",EV6))</f>
        <v xml:space="preserve"> -  -  -  -  -  -  -  -  -  -       -  -  -  -       -  -       -  -  -  -  -       -  -  -  -  -       -  -  -  -       -  -  -  -  -  -  -  -  -  -       -  -  -       -  -  -  -  -  -  -  -       -  -  -  -  -       -  -  -       -  -  -  -  -  -  -  -  -  -  -       -  -  -       -  -  -  -  -  -  -       -  -  -  -       -  -  -  -       -  -  -  -       -  -  -  -  -  -  -       -  -       -  -  -  -  -       -  -  -       -  -  -  -  -  -  -       -  -  -       -  -  -  -  -  -  -  - </v>
      </c>
      <c r="EW8" t="str">
        <f>CONCATENATE(EV8,IF(IFERROR(VLOOKUP(EW$2,Feuil1!$B$2:$C$27,2,FALSE),"")="","     ",EW6))</f>
        <v xml:space="preserve"> -  -  -  -  -  -  -  -  -  -       -  -  -  -       -  -       -  -  -  -  -       -  -  -  -  -       -  -  -  -       -  -  -  -  -  -  -  -  -  -       -  -  -       -  -  -  -  -  -  -  -       -  -  -  -  -       -  -  -       -  -  -  -  -  -  -  -  -  -  -       -  -  -       -  -  -  -  -  -  -       -  -  -  -       -  -  -  -       -  -  -  -       -  -  -  -  -  -  -       -  -       -  -  -  -  -       -  -  -       -  -  -  -  -  -  -       -  -  -       -  -  -  -  -  -  -  -  - </v>
      </c>
      <c r="EX8" t="str">
        <f>CONCATENATE(EW8,IF(IFERROR(VLOOKUP(EX$2,Feuil1!$B$2:$C$27,2,FALSE),"")="","     ",EX6))</f>
        <v xml:space="preserve"> -  -  -  -  -  -  -  -  -  -       -  -  -  -       -  -       -  -  -  -  -       -  -  -  -  -       -  -  -  -       -  -  -  -  -  -  -  -  -  -       -  -  -       -  -  -  -  -  -  -  -       -  -  -  -  -       -  -  -       -  -  -  -  -  -  -  -  -  -  -       -  -  -       -  -  -  -  -  -  -       -  -  -  -       -  -  -  -       -  -  -  -       -  -  -  -  -  -  -       -  -       -  -  -  -  -       -  -  -       -  -  -  -  -  -  -       -  -  -       -  -  -  -  -  -  -  -  -  - </v>
      </c>
      <c r="EY8" t="str">
        <f>CONCATENATE(EX8,IF(IFERROR(VLOOKUP(EY$2,Feuil1!$B$2:$C$27,2,FALSE),"")="","     ",EY6))</f>
        <v xml:space="preserve"> -  -  -  -  -  -  -  -  -  -       -  -  -  -       -  -       -  -  -  -  -       -  -  -  -  -       -  -  -  -       -  -  -  -  -  -  -  -  -  -       -  -  -       -  -  -  -  -  -  -  -       -  -  -  -  -       -  -  -       -  -  -  -  -  -  -  -  -  -  -       -  -  -       -  -  -  -  -  -  -       -  -  -  -       -  -  -  -       -  -  -  -       -  -  -  -  -  -  -       -  -       -  -  -  -  -       -  -  -       -  -  -  -  -  -  -       -  -  -       -  -  -  -  -  -  -  -  -  -      </v>
      </c>
      <c r="EZ8" t="str">
        <f>CONCATENATE(EY8,IF(IFERROR(VLOOKUP(EZ$2,Feuil1!$B$2:$C$27,2,FALSE),"")="","     ",EZ6))</f>
        <v xml:space="preserve"> -  -  -  -  -  -  -  -  -  -       -  -  -  -       -  -       -  -  -  -  -       -  -  -  -  -       -  -  -  -       -  -  -  -  -  -  -  -  -  -       -  -  -       -  -  -  -  -  -  -  -       -  -  -  -  -       -  -  -       -  -  -  -  -  -  -  -  -  -  -       -  -  -       -  -  -  -  -  -  -       -  -  -  -       -  -  -  -       -  -  -  -       -  -  -  -  -  -  -       -  -       -  -  -  -  -       -  -  -       -  -  -  -  -  -  -       -  -  -       -  -  -  -  -  -  -  -  -  -       - </v>
      </c>
      <c r="FA8" t="str">
        <f>CONCATENATE(EZ8,IF(IFERROR(VLOOKUP(FA$2,Feuil1!$B$2:$C$27,2,FALSE),"")="","     ",FA6))</f>
        <v xml:space="preserve"> -  -  -  -  -  -  -  -  -  -       -  -  -  -       -  -       -  -  -  -  -       -  -  -  -  -       -  -  -  -       -  -  -  -  -  -  -  -  -  -       -  -  -       -  -  -  -  -  -  -  -       -  -  -  -  -       -  -  -       -  -  -  -  -  -  -  -  -  -  -       -  -  -       -  -  -  -  -  -  -       -  -  -  -       -  -  -  -       -  -  -  -       -  -  -  -  -  -  -       -  -       -  -  -  -  -       -  -  -       -  -  -  -  -  -  -       -  -  -       -  -  -  -  -  -  -  -  -  -       -  - </v>
      </c>
      <c r="FB8" t="str">
        <f>CONCATENATE(FA8,IF(IFERROR(VLOOKUP(FB$2,Feuil1!$B$2:$C$27,2,FALSE),"")="","     ",FB6))</f>
        <v xml:space="preserve"> -  -  -  -  -  -  -  -  -  -       -  -  -  -       -  -       -  -  -  -  -       -  -  -  -  -       -  -  -  -       -  -  -  -  -  -  -  -  -  -       -  -  -       -  -  -  -  -  -  -  -       -  -  -  -  -       -  -  -       -  -  -  -  -  -  -  -  -  -  -       -  -  -       -  -  -  -  -  -  -       -  -  -  -       -  -  -  -       -  -  -  -       -  -  -  -  -  -  -       -  -       -  -  -  -  -       -  -  -       -  -  -  -  -  -  -       -  -  -       -  -  -  -  -  -  -  -  -  -       -  -  - </v>
      </c>
      <c r="FC8" t="str">
        <f>CONCATENATE(FB8,IF(IFERROR(VLOOKUP(FC$2,Feuil1!$B$2:$C$27,2,FALSE),"")="","     ",FC6))</f>
        <v xml:space="preserve"> -  -  -  -  -  -  -  -  -  -       -  -  -  -       -  -       -  -  -  -  -       -  -  -  -  -       -  -  -  -       -  -  -  -  -  -  -  -  -  -       -  -  -       -  -  -  -  -  -  -  -       -  -  -  -  -       -  -  -       -  -  -  -  -  -  -  -  -  -  -       -  -  -       -  -  -  -  -  -  -       -  -  -  -       -  -  -  -       -  -  -  -       -  -  -  -  -  -  -       -  -       -  -  -  -  -       -  -  -       -  -  -  -  -  -  -       -  -  -       -  -  -  -  -  -  -  -  -  -       -  -  -  - </v>
      </c>
      <c r="FD8" t="str">
        <f>CONCATENATE(FC8,IF(IFERROR(VLOOKUP(FD$2,Feuil1!$B$2:$C$27,2,FALSE),"")="","     ",FD6))</f>
        <v xml:space="preserve"> -  -  -  -  -  -  -  -  -  -       -  -  -  -       -  -       -  -  -  -  -       -  -  -  -  -       -  -  -  -       -  -  -  -  -  -  -  -  -  -       -  -  -       -  -  -  -  -  -  -  -       -  -  -  -  -       -  -  -       -  -  -  -  -  -  -  -  -  -  -       -  -  -       -  -  -  -  -  -  -       -  -  -  -       -  -  -  -       -  -  -  -       -  -  -  -  -  -  -       -  -       -  -  -  -  -       -  -  -       -  -  -  -  -  -  -       -  -  -       -  -  -  -  -  -  -  -  -  -       -  -  -  -      </v>
      </c>
      <c r="FE8" t="str">
        <f>CONCATENATE(FD8,IF(IFERROR(VLOOKUP(FE$2,Feuil1!$B$2:$C$27,2,FALSE),"")="","     ",FE6))</f>
        <v xml:space="preserve"> -  -  -  -  -  -  -  -  -  -       -  -  -  -       -  -       -  -  -  -  -       -  -  -  -  -       -  -  -  -       -  -  -  -  -  -  -  -  -  -       -  -  -       -  -  -  -  -  -  -  -       -  -  -  -  -       -  -  -       -  -  -  -  -  -  -  -  -  -  -       -  -  -       -  -  -  -  -  -  -       -  -  -  -       -  -  -  -       -  -  -  -       -  -  -  -  -  -  -       -  -       -  -  -  -  -       -  -  -       -  -  -  -  -  -  -       -  -  -       -  -  -  -  -  -  -  -  -  -       -  -  -  -       - </v>
      </c>
      <c r="FF8" t="str">
        <f>CONCATENATE(FE8,IF(IFERROR(VLOOKUP(FF$2,Feuil1!$B$2:$C$27,2,FALSE),"")="","     ",FF6))</f>
        <v xml:space="preserve"> -  -  -  -  -  -  -  -  -  -       -  -  -  -       -  -       -  -  -  -  -       -  -  -  -  -       -  -  -  -       -  -  -  -  -  -  -  -  -  -       -  -  -       -  -  -  -  -  -  -  -       -  -  -  -  -       -  -  -       -  -  -  -  -  -  -  -  -  -  -       -  -  -       -  -  -  -  -  -  -       -  -  -  -       -  -  -  -       -  -  -  -       -  -  -  -  -  -  -       -  -       -  -  -  -  -       -  -  -       -  -  -  -  -  -  -       -  -  -       -  -  -  -  -  -  -  -  -  -       -  -  -  -       -  - </v>
      </c>
      <c r="FG8" t="str">
        <f>CONCATENATE(FF8,IF(IFERROR(VLOOKUP(FG$2,Feuil1!$B$2:$C$27,2,FALSE),"")="","     ",FG6))</f>
        <v xml:space="preserve"> -  -  -  -  -  -  -  -  -  -       -  -  -  -       -  -       -  -  -  -  -       -  -  -  -  -       -  -  -  -       -  -  -  -  -  -  -  -  -  -       -  -  -       -  -  -  -  -  -  -  -       -  -  -  -  -       -  -  -       -  -  -  -  -  -  -  -  -  -  -       -  -  -       -  -  -  -  -  -  -       -  -  -  -       -  -  -  -       -  -  -  -       -  -  -  -  -  -  -       -  -       -  -  -  -  -       -  -  -       -  -  -  -  -  -  -       -  -  -       -  -  -  -  -  -  -  -  -  -       -  -  -  -       -  -  - </v>
      </c>
      <c r="FH8" t="str">
        <f>CONCATENATE(FG8,IF(IFERROR(VLOOKUP(FH$2,Feuil1!$B$2:$C$27,2,FALSE),"")="","     ",FH6))</f>
        <v xml:space="preserve"> -  -  -  -  -  -  -  -  -  -       -  -  -  -       -  -       -  -  -  -  -       -  -  -  -  -       -  -  -  -       -  -  -  -  -  -  -  -  -  -       -  -  -       -  -  -  -  -  -  -  -       -  -  -  -  -       -  -  -       -  -  -  -  -  -  -  -  -  -  -       -  -  -       -  -  -  -  -  -  -       -  -  -  -       -  -  -  -       -  -  -  -       -  -  -  -  -  -  -       -  -       -  -  -  -  -       -  -  -       -  -  -  -  -  -  -       -  -  -       -  -  -  -  -  -  -  -  -  -       -  -  -  -       -  -  -  - </v>
      </c>
      <c r="FI8" t="str">
        <f>CONCATENATE(FH8,IF(IFERROR(VLOOKUP(FI$2,Feuil1!$B$2:$C$27,2,FALSE),"")="","     ",FI6))</f>
        <v xml:space="preserve"> -  -  -  -  -  -  -  -  -  -       -  -  -  -       -  -       -  -  -  -  -       -  -  -  -  -       -  -  -  -       -  -  -  -  -  -  -  -  -  -       -  -  -       -  -  -  -  -  -  -  -       -  -  -  -  -       -  -  -       -  -  -  -  -  -  -  -  -  -  -       -  -  -       -  -  -  -  -  -  -       -  -  -  -       -  -  -  -       -  -  -  -       -  -  -  -  -  -  -       -  -       -  -  -  -  -       -  -  -       -  -  -  -  -  -  -       -  -  -       -  -  -  -  -  -  -  -  -  -       -  -  -  -       -  -  -  -  - </v>
      </c>
      <c r="FJ8" t="str">
        <f>CONCATENATE(FI8,IF(IFERROR(VLOOKUP(FJ$2,Feuil1!$B$2:$C$27,2,FALSE),"")="","     ",FJ6))</f>
        <v xml:space="preserve"> -  -  -  -  -  -  -  -  -  -       -  -  -  -       -  -       -  -  -  -  -       -  -  -  -  -       -  -  -  -       -  -  -  -  -  -  -  -  -  -       -  -  -       -  -  -  -  -  -  -  -       -  -  -  -  -       -  -  -       -  -  -  -  -  -  -  -  -  -  -       -  -  -       -  -  -  -  -  -  -       -  -  -  -       -  -  -  -       -  -  -  -       -  -  -  -  -  -  -       -  -       -  -  -  -  -       -  -  -       -  -  -  -  -  -  -       -  -  -       -  -  -  -  -  -  -  -  -  -       -  -  -  -       -  -  -  -  -  - </v>
      </c>
      <c r="FK8" t="str">
        <f>CONCATENATE(FJ8,IF(IFERROR(VLOOKUP(FK$2,Feuil1!$B$2:$C$27,2,FALSE),"")="","     ",FK6))</f>
        <v xml:space="preserve"> -  -  -  -  -  -  -  -  -  -       -  -  -  -       -  -       -  -  -  -  -       -  -  -  -  -       -  -  -  -       -  -  -  -  -  -  -  -  -  -       -  -  -       -  -  -  -  -  -  -  -       -  -  -  -  -       -  -  -       -  -  -  -  -  -  -  -  -  -  -       -  -  -       -  -  -  -  -  -  -       -  -  -  -       -  -  -  -       -  -  -  -       -  -  -  -  -  -  -       -  -       -  -  -  -  -       -  -  -       -  -  -  -  -  -  -       -  -  -       -  -  -  -  -  -  -  -  -  -       -  -  -  -       -  -  -  -  -  -  - </v>
      </c>
      <c r="FL8" t="str">
        <f>CONCATENATE(FK8,IF(IFERROR(VLOOKUP(FL$2,Feuil1!$B$2:$C$27,2,FALSE),"")="","     ",FL6))</f>
        <v xml:space="preserve"> -  -  -  -  -  -  -  -  -  -       -  -  -  -       -  -       -  -  -  -  -       -  -  -  -  -       -  -  -  -       -  -  -  -  -  -  -  -  -  -       -  -  -       -  -  -  -  -  -  -  -       -  -  -  -  -       -  -  -       -  -  -  -  -  -  -  -  -  -  -       -  -  -       -  -  -  -  -  -  -       -  -  -  -       -  -  -  -       -  -  -  -       -  -  -  -  -  -  -       -  -       -  -  -  -  -       -  -  -       -  -  -  -  -  -  -       -  -  -       -  -  -  -  -  -  -  -  -  -       -  -  -  -       -  -  -  -  -  -  -  - </v>
      </c>
      <c r="FM8" t="str">
        <f>CONCATENATE(FL8,IF(IFERROR(VLOOKUP(FM$2,Feuil1!$B$2:$C$27,2,FALSE),"")="","     ",FM6))</f>
        <v xml:space="preserve"> -  -  -  -  -  -  -  -  -  -       -  -  -  -       -  -       -  -  -  -  -       -  -  -  -  -       -  -  -  -       -  -  -  -  -  -  -  -  -  -       -  -  -       -  -  -  -  -  -  -  -       -  -  -  -  -       -  -  -       -  -  -  -  -  -  -  -  -  -  -       -  -  -       -  -  -  -  -  -  -       -  -  -  -       -  -  -  -       -  -  -  -       -  -  -  -  -  -  -       -  -       -  -  -  -  -       -  -  -       -  -  -  -  -  -  -       -  -  -       -  -  -  -  -  -  -  -  -  -       -  -  -  -       -  -  -  -  -  -  -  -  - </v>
      </c>
      <c r="FN8" t="str">
        <f>CONCATENATE(FM8,IF(IFERROR(VLOOKUP(FN$2,Feuil1!$B$2:$C$27,2,FALSE),"")="","     ",FN6))</f>
        <v xml:space="preserve"> -  -  -  -  -  -  -  -  -  -       -  -  -  -       -  -       -  -  -  -  -       -  -  -  -  -       -  -  -  -       -  -  -  -  -  -  -  -  -  -       -  -  -       -  -  -  -  -  -  -  -       -  -  -  -  -       -  -  -       -  -  -  -  -  -  -  -  -  -  -       -  -  -       -  -  -  -  -  -  -       -  -  -  -       -  -  -  -       -  -  -  -       -  -  -  -  -  -  -       -  -       -  -  -  -  -       -  -  -       -  -  -  -  -  -  -       -  -  -       -  -  -  -  -  -  -  -  -  -       -  -  -  -       -  -  -  -  -  -  -  -  -  - </v>
      </c>
      <c r="FO8" t="str">
        <f>CONCATENATE(FN8,IF(IFERROR(VLOOKUP(FO$2,Feuil1!$B$2:$C$27,2,FALSE),"")="","     ",FO6))</f>
        <v xml:space="preserve"> -  -  -  -  -  -  -  -  -  -       -  -  -  -       -  -       -  -  -  -  -       -  -  -  -  -       -  -  -  -       -  -  -  -  -  -  -  -  -  -       -  -  -       -  -  -  -  -  -  -  -       -  -  -  -  -       -  -  -       -  -  -  -  -  -  -  -  -  -  -       -  -  -       -  -  -  -  -  -  -       -  -  -  -       -  -  -  -       -  -  -  -       -  -  -  -  -  -  -       -  -       -  -  -  -  -       -  -  -       -  -  -  -  -  -  -       -  -  -       -  -  -  -  -  -  -  -  -  -       -  -  -  -       -  -  -  -  -  -  -  -  -  -      </v>
      </c>
      <c r="FP8" t="str">
        <f>CONCATENATE(FO8,IF(IFERROR(VLOOKUP(FP$2,Feuil1!$B$2:$C$27,2,FALSE),"")="","     ",FP6))</f>
        <v xml:space="preserve"> -  -  -  -  -  -  -  -  -  -       -  -  -  -       -  -       -  -  -  -  -       -  -  -  -  -       -  -  -  -       -  -  -  -  -  -  -  -  -  -       -  -  -       -  -  -  -  -  -  -  -       -  -  -  -  -       -  -  -       -  -  -  -  -  -  -  -  -  -  -       -  -  -       -  -  -  -  -  -  -       -  -  -  -       -  -  -  -       -  -  -  -       -  -  -  -  -  -  -       -  -       -  -  -  -  -       -  -  -       -  -  -  -  -  -  -       -  -  -       -  -  -  -  -  -  -  -  -  -       -  -  -  -       -  -  -  -  -  -  -  -  -  -       - </v>
      </c>
      <c r="FQ8" t="str">
        <f>CONCATENATE(FP8,IF(IFERROR(VLOOKUP(FQ$2,Feuil1!$B$2:$C$27,2,FALSE),"")="","     ",FQ6))</f>
        <v xml:space="preserve"> -  -  -  -  -  -  -  -  -  -       -  -  -  -       -  -       -  -  -  -  -       -  -  -  -  -       -  -  -  -       -  -  -  -  -  -  -  -  -  -       -  -  -       -  -  -  -  -  -  -  -       -  -  -  -  -       -  -  -       -  -  -  -  -  -  -  -  -  -  -       -  -  -       -  -  -  -  -  -  -       -  -  -  -       -  -  -  -       -  -  -  -       -  -  -  -  -  -  -       -  -       -  -  -  -  -       -  -  -       -  -  -  -  -  -  -       -  -  -       -  -  -  -  -  -  -  -  -  -       -  -  -  -       -  -  -  -  -  -  -  -  -  -       -  - </v>
      </c>
      <c r="FR8" t="str">
        <f>CONCATENATE(FQ8,IF(IFERROR(VLOOKUP(FR$2,Feuil1!$B$2:$C$27,2,FALSE),"")="","     ",FR6))</f>
        <v xml:space="preserve"> -  -  -  -  -  -  -  -  -  -       -  -  -  -       -  -       -  -  -  -  -       -  -  -  -  -       -  -  -  -       -  -  -  -  -  -  -  -  -  -       -  -  -       -  -  -  -  -  -  -  -       -  -  -  -  -       -  -  -       -  -  -  -  -  -  -  -  -  -  -       -  -  -       -  -  -  -  -  -  -       -  -  -  -       -  -  -  -       -  -  -  -       -  -  -  -  -  -  -       -  -       -  -  -  -  -       -  -  -       -  -  -  -  -  -  -       -  -  -       -  -  -  -  -  -  -  -  -  -       -  -  -  -       -  -  -  -  -  -  -  -  -  -       -  -      </v>
      </c>
      <c r="FS8" t="str">
        <f>CONCATENATE(FR8,IF(IFERROR(VLOOKUP(FS$2,Feuil1!$B$2:$C$27,2,FALSE),"")="","     ",FS6))</f>
        <v xml:space="preserve"> -  -  -  -  -  -  -  -  -  -       -  -  -  -       -  -       -  -  -  -  -       -  -  -  -  -       -  -  -  -       -  -  -  -  -  -  -  -  -  -       -  -  -       -  -  -  -  -  -  -  -       -  -  -  -  -       -  -  -       -  -  -  -  -  -  -  -  -  -  -       -  -  -       -  -  -  -  -  -  -       -  -  -  -       -  -  -  -       -  -  -  -       -  -  -  -  -  -  -       -  -       -  -  -  -  -       -  -  -       -  -  -  -  -  -  -       -  -  -       -  -  -  -  -  -  -  -  -  -       -  -  -  -       -  -  -  -  -  -  -  -  -  -       -  -       - </v>
      </c>
      <c r="FT8" t="str">
        <f>CONCATENATE(FS8,IF(IFERROR(VLOOKUP(FT$2,Feuil1!$B$2:$C$27,2,FALSE),"")="","     ",FT6))</f>
        <v xml:space="preserve"> -  -  -  -  -  -  -  -  -  -       -  -  -  -       -  -       -  -  -  -  -       -  -  -  -  -       -  -  -  -       -  -  -  -  -  -  -  -  -  -       -  -  -       -  -  -  -  -  -  -  -       -  -  -  -  -       -  -  -       -  -  -  -  -  -  -  -  -  -  -       -  -  -       -  -  -  -  -  -  -       -  -  -  -       -  -  -  -       -  -  -  -       -  -  -  -  -  -  -       -  -       -  -  -  -  -       -  -  -       -  -  -  -  -  -  -       -  -  -       -  -  -  -  -  -  -  -  -  -       -  -  -  -       -  -  -  -  -  -  -  -  -  -       -  -       -  - </v>
      </c>
      <c r="FU8" t="str">
        <f>CONCATENATE(FT8,IF(IFERROR(VLOOKUP(FU$2,Feuil1!$B$2:$C$27,2,FALSE),"")="","     ",FU6))</f>
        <v xml:space="preserve"> -  -  -  -  -  -  -  -  -  -       -  -  -  -       -  -       -  -  -  -  -       -  -  -  -  -       -  -  -  -       -  -  -  -  -  -  -  -  -  -       -  -  -       -  -  -  -  -  -  -  -       -  -  -  -  -       -  -  -       -  -  -  -  -  -  -  -  -  -  -       -  -  -       -  -  -  -  -  -  -       -  -  -  -       -  -  -  -       -  -  -  -       -  -  -  -  -  -  -       -  -       -  -  -  -  -       -  -  -       -  -  -  -  -  -  -       -  -  -       -  -  -  -  -  -  -  -  -  -       -  -  -  -       -  -  -  -  -  -  -  -  -  -       -  -       -  -  - </v>
      </c>
      <c r="FV8" t="str">
        <f>CONCATENATE(FU8,IF(IFERROR(VLOOKUP(FV$2,Feuil1!$B$2:$C$27,2,FALSE),"")="","     ",FV6))</f>
        <v xml:space="preserve"> -  -  -  -  -  -  -  -  -  -       -  -  -  -       -  -       -  -  -  -  -       -  -  -  -  -       -  -  -  -       -  -  -  -  -  -  -  -  -  -       -  -  -       -  -  -  -  -  -  -  -       -  -  -  -  -       -  -  -       -  -  -  -  -  -  -  -  -  -  -       -  -  -       -  -  -  -  -  -  -       -  -  -  -       -  -  -  -       -  -  -  -       -  -  -  -  -  -  -       -  -       -  -  -  -  -       -  -  -       -  -  -  -  -  -  -       -  -  -       -  -  -  -  -  -  -  -  -  -       -  -  -  -       -  -  -  -  -  -  -  -  -  -       -  -       -  -  -  - </v>
      </c>
      <c r="FW8" t="str">
        <f>CONCATENATE(FV8,IF(IFERROR(VLOOKUP(FW$2,Feuil1!$B$2:$C$27,2,FALSE),"")="","     ",FW6))</f>
        <v xml:space="preserve"> -  -  -  -  -  -  -  -  -  -       -  -  -  -       -  -       -  -  -  -  -       -  -  -  -  -       -  -  -  -       -  -  -  -  -  -  -  -  -  -       -  -  -       -  -  -  -  -  -  -  -       -  -  -  -  -       -  -  -       -  -  -  -  -  -  -  -  -  -  -       -  -  -       -  -  -  -  -  -  -       -  -  -  -       -  -  -  -       -  -  -  -       -  -  -  -  -  -  -       -  -       -  -  -  -  -       -  -  -       -  -  -  -  -  -  -       -  -  -       -  -  -  -  -  -  -  -  -  -       -  -  -  -       -  -  -  -  -  -  -  -  -  -       -  -       -  -  -  -  - </v>
      </c>
      <c r="FX8" t="str">
        <f>CONCATENATE(FW8,IF(IFERROR(VLOOKUP(FX$2,Feuil1!$B$2:$C$27,2,FALSE),"")="","     ",FX6))</f>
        <v xml:space="preserve"> -  -  -  -  -  -  -  -  -  -       -  -  -  -       -  -       -  -  -  -  -       -  -  -  -  -       -  -  -  -       -  -  -  -  -  -  -  -  -  -       -  -  -       -  -  -  -  -  -  -  -       -  -  -  -  -       -  -  -       -  -  -  -  -  -  -  -  -  -  -       -  -  -       -  -  -  -  -  -  -       -  -  -  -       -  -  -  -       -  -  -  -       -  -  -  -  -  -  -       -  -       -  -  -  -  -       -  -  -       -  -  -  -  -  -  -       -  -  -       -  -  -  -  -  -  -  -  -  -       -  -  -  -       -  -  -  -  -  -  -  -  -  -       -  -       -  -  -  -  -  - </v>
      </c>
      <c r="FY8" t="str">
        <f>CONCATENATE(FX8,IF(IFERROR(VLOOKUP(FY$2,Feuil1!$B$2:$C$27,2,FALSE),"")="","     ",FY6))</f>
        <v xml:space="preserve"> -  -  -  -  -  -  -  -  -  -       -  -  -  -       -  -       -  -  -  -  -       -  -  -  -  -       -  -  -  -       -  -  -  -  -  -  -  -  -  -       -  -  -       -  -  -  -  -  -  -  -       -  -  -  -  -       -  -  -       -  -  -  -  -  -  -  -  -  -  -       -  -  -       -  -  -  -  -  -  -       -  -  -  -       -  -  -  -       -  -  -  -       -  -  -  -  -  -  -       -  -       -  -  -  -  -       -  -  -       -  -  -  -  -  -  -       -  -  -       -  -  -  -  -  -  -  -  -  -       -  -  -  -       -  -  -  -  -  -  -  -  -  -       -  -       -  -  -  -  -  -  - </v>
      </c>
      <c r="FZ8" t="str">
        <f>CONCATENATE(FY8,IF(IFERROR(VLOOKUP(FZ$2,Feuil1!$B$2:$C$27,2,FALSE),"")="","     ",FZ6))</f>
        <v xml:space="preserve"> -  -  -  -  -  -  -  -  -  -       -  -  -  -       -  -       -  -  -  -  -       -  -  -  -  -       -  -  -  -       -  -  -  -  -  -  -  -  -  -       -  -  -       -  -  -  -  -  -  -  -       -  -  -  -  -       -  -  -       -  -  -  -  -  -  -  -  -  -  -       -  -  -       -  -  -  -  -  -  -       -  -  -  -       -  -  -  -       -  -  -  -       -  -  -  -  -  -  -       -  -       -  -  -  -  -       -  -  -       -  -  -  -  -  -  -       -  -  -       -  -  -  -  -  -  -  -  -  -       -  -  -  -       -  -  -  -  -  -  -  -  -  -       -  -       -  -  -  -  -  -  -      </v>
      </c>
      <c r="GA8" t="str">
        <f>CONCATENATE(FZ8,IF(IFERROR(VLOOKUP(GA$2,Feuil1!$B$2:$C$27,2,FALSE),"")="","     ",GA6))</f>
        <v xml:space="preserve"> -  -  -  -  -  -  -  -  -  -       -  -  -  -       -  -       -  -  -  -  -       -  -  -  -  -       -  -  -  -       -  -  -  -  -  -  -  -  -  -       -  -  -       -  -  -  -  -  -  -  -       -  -  -  -  -       -  -  -       -  -  -  -  -  -  -  -  -  -  -       -  -  -       -  -  -  -  -  -  -       -  -  -  -       -  -  -  -       -  -  -  -       -  -  -  -  -  -  -       -  -       -  -  -  -  -       -  -  -       -  -  -  -  -  -  -       -  -  -       -  -  -  -  -  -  -  -  -  -       -  -  -  -       -  -  -  -  -  -  -  -  -  -       -  -       -  -  -  -  -  -  -       - </v>
      </c>
      <c r="GB8" t="str">
        <f>CONCATENATE(GA8,IF(IFERROR(VLOOKUP(GB$2,Feuil1!$B$2:$C$27,2,FALSE),"")="","     ",GB6))</f>
        <v xml:space="preserve"> -  -  -  -  -  -  -  -  -  -       -  -  -  -       -  -       -  -  -  -  -       -  -  -  -  -       -  -  -  -       -  -  -  -  -  -  -  -  -  -       -  -  -       -  -  -  -  -  -  -  -       -  -  -  -  -       -  -  -       -  -  -  -  -  -  -  -  -  -  -       -  -  -       -  -  -  -  -  -  -       -  -  -  -       -  -  -  -       -  -  -  -       -  -  -  -  -  -  -       -  -       -  -  -  -  -       -  -  -       -  -  -  -  -  -  -       -  -  -       -  -  -  -  -  -  -  -  -  -       -  -  -  -       -  -  -  -  -  -  -  -  -  -       -  -       -  -  -  -  -  -  -       -  - </v>
      </c>
      <c r="GC8" t="str">
        <f>CONCATENATE(GB8,IF(IFERROR(VLOOKUP(GC$2,Feuil1!$B$2:$C$27,2,FALSE),"")="","     ",GC6))</f>
        <v xml:space="preserve"> -  -  -  -  -  -  -  -  -  -       -  -  -  -       -  -       -  -  -  -  -       -  -  -  -  -       -  -  -  -       -  -  -  -  -  -  -  -  -  -       -  -  -       -  -  -  -  -  -  -  -       -  -  -  -  -       -  -  -       -  -  -  -  -  -  -  -  -  -  -       -  -  -       -  -  -  -  -  -  -       -  -  -  -       -  -  -  -       -  -  -  -       -  -  -  -  -  -  -       -  -       -  -  -  -  -       -  -  -       -  -  -  -  -  -  -       -  -  -       -  -  -  -  -  -  -  -  -  -       -  -  -  -       -  -  -  -  -  -  -  -  -  -       -  -       -  -  -  -  -  -  -       -  -      </v>
      </c>
      <c r="GD8" t="str">
        <f>CONCATENATE(GC8,IF(IFERROR(VLOOKUP(GD$2,Feuil1!$B$2:$C$27,2,FALSE),"")="","     ",GD6))</f>
        <v xml:space="preserve"> -  -  -  -  -  -  -  -  -  -       -  -  -  -       -  -       -  -  -  -  -       -  -  -  -  -       -  -  -  -       -  -  -  -  -  -  -  -  -  -       -  -  -       -  -  -  -  -  -  -  -       -  -  -  -  -       -  -  -       -  -  -  -  -  -  -  -  -  -  -       -  -  -       -  -  -  -  -  -  -       -  -  -  -       -  -  -  -       -  -  -  -       -  -  -  -  -  -  -       -  -       -  -  -  -  -       -  -  -       -  -  -  -  -  -  -       -  -  -       -  -  -  -  -  -  -  -  -  -       -  -  -  -       -  -  -  -  -  -  -  -  -  -       -  -       -  -  -  -  -  -  -       -  -       - </v>
      </c>
      <c r="GE8" t="str">
        <f>CONCATENATE(GD8,IF(IFERROR(VLOOKUP(GE$2,Feuil1!$B$2:$C$27,2,FALSE),"")="","     ",GE6))</f>
        <v xml:space="preserve"> -  -  -  -  -  -  -  -  -  -       -  -  -  -       -  -       -  -  -  -  -       -  -  -  -  -       -  -  -  -       -  -  -  -  -  -  -  -  -  -       -  -  -       -  -  -  -  -  -  -  -       -  -  -  -  -       -  -  -       -  -  -  -  -  -  -  -  -  -  -       -  -  -       -  -  -  -  -  -  -       -  -  -  -       -  -  -  -       -  -  -  -       -  -  -  -  -  -  -       -  -       -  -  -  -  -       -  -  -       -  -  -  -  -  -  -       -  -  -       -  -  -  -  -  -  -  -  -  -       -  -  -  -       -  -  -  -  -  -  -  -  -  -       -  -       -  -  -  -  -  -  -       -  -       -  - </v>
      </c>
      <c r="GF8" t="str">
        <f>CONCATENATE(GE8,IF(IFERROR(VLOOKUP(GF$2,Feuil1!$B$2:$C$27,2,FALSE),"")="","     ",GF6))</f>
        <v xml:space="preserve"> -  -  -  -  -  -  -  -  -  -       -  -  -  -       -  -       -  -  -  -  -       -  -  -  -  -       -  -  -  -       -  -  -  -  -  -  -  -  -  -       -  -  -       -  -  -  -  -  -  -  -       -  -  -  -  -       -  -  -       -  -  -  -  -  -  -  -  -  -  -       -  -  -       -  -  -  -  -  -  -       -  -  -  -       -  -  -  -       -  -  -  -       -  -  -  -  -  -  -       -  -       -  -  -  -  -       -  -  -       -  -  -  -  -  -  -       -  -  -       -  -  -  -  -  -  -  -  -  -       -  -  -  -       -  -  -  -  -  -  -  -  -  -       -  -       -  -  -  -  -  -  -       -  -       -  -  - </v>
      </c>
      <c r="GG8" t="str">
        <f>CONCATENATE(GF8,IF(IFERROR(VLOOKUP(GG$2,Feuil1!$B$2:$C$27,2,FALSE),"")="","     ",GG6))</f>
        <v xml:space="preserve"> -  -  -  -  -  -  -  -  -  -       -  -  -  -       -  -       -  -  -  -  -       -  -  -  -  -       -  -  -  -       -  -  -  -  -  -  -  -  -  -       -  -  -       -  -  -  -  -  -  -  -       -  -  -  -  -       -  -  -       -  -  -  -  -  -  -  -  -  -  -       -  -  -       -  -  -  -  -  -  -       -  -  -  -       -  -  -  -       -  -  -  -       -  -  -  -  -  -  -       -  -       -  -  -  -  -       -  -  -       -  -  -  -  -  -  -       -  -  -       -  -  -  -  -  -  -  -  -  -       -  -  -  -       -  -  -  -  -  -  -  -  -  -       -  -       -  -  -  -  -  -  -       -  -       -  -  -  - </v>
      </c>
      <c r="GH8" t="str">
        <f>CONCATENATE(GG8,IF(IFERROR(VLOOKUP(GH$2,Feuil1!$B$2:$C$27,2,FALSE),"")="","     ",GH6))</f>
        <v xml:space="preserve"> -  -  -  -  -  -  -  -  -  -       -  -  -  -       -  -       -  -  -  -  -       -  -  -  -  -       -  -  -  -       -  -  -  -  -  -  -  -  -  -       -  -  -       -  -  -  -  -  -  -  -       -  -  -  -  -       -  -  -       -  -  -  -  -  -  -  -  -  -  -       -  -  -       -  -  -  -  -  -  -       -  -  -  -       -  -  -  -       -  -  -  -       -  -  -  -  -  -  -       -  -       -  -  -  -  -       -  -  -       -  -  -  -  -  -  -       -  -  -       -  -  -  -  -  -  -  -  -  -       -  -  -  -       -  -  -  -  -  -  -  -  -  -       -  -       -  -  -  -  -  -  -       -  -       -  -  -  -  - </v>
      </c>
      <c r="GI8" t="str">
        <f>CONCATENATE(GH8,IF(IFERROR(VLOOKUP(GI$2,Feuil1!$B$2:$C$27,2,FALSE),"")="","     ",GI6))</f>
        <v xml:space="preserve"> -  -  -  -  -  -  -  -  -  -       -  -  -  -       -  -       -  -  -  -  -       -  -  -  -  -       -  -  -  -       -  -  -  -  -  -  -  -  -  -       -  -  -       -  -  -  -  -  -  -  -       -  -  -  -  -       -  -  -       -  -  -  -  -  -  -  -  -  -  -       -  -  -       -  -  -  -  -  -  -       -  -  -  -       -  -  -  -       -  -  -  -       -  -  -  -  -  -  -       -  -       -  -  -  -  -       -  -  -       -  -  -  -  -  -  -       -  -  -       -  -  -  -  -  -  -  -  -  -       -  -  -  -       -  -  -  -  -  -  -  -  -  -       -  -       -  -  -  -  -  -  -       -  -       -  -  -  -  -  - </v>
      </c>
      <c r="GJ8" t="str">
        <f>CONCATENATE(GI8,IF(IFERROR(VLOOKUP(GJ$2,Feuil1!$B$2:$C$27,2,FALSE),"")="","     ",GJ6))</f>
        <v xml:space="preserve"> -  -  -  -  -  -  -  -  -  -       -  -  -  -       -  -       -  -  -  -  -       -  -  -  -  -       -  -  -  -       -  -  -  -  -  -  -  -  -  -       -  -  -       -  -  -  -  -  -  -  -       -  -  -  -  -       -  -  -       -  -  -  -  -  -  -  -  -  -  -       -  -  -       -  -  -  -  -  -  -       -  -  -  -       -  -  -  -       -  -  -  -       -  -  -  -  -  -  -       -  -       -  -  -  -  -       -  -  -       -  -  -  -  -  -  -       -  -  -       -  -  -  -  -  -  -  -  -  -       -  -  -  -       -  -  -  -  -  -  -  -  -  -       -  -       -  -  -  -  -  -  -       -  -       -  -  -  -  -  -  - </v>
      </c>
      <c r="GK8" t="str">
        <f>CONCATENATE(GJ8,IF(IFERROR(VLOOKUP(GK$2,Feuil1!$B$2:$C$27,2,FALSE),"")="","     ",GK6))</f>
        <v xml:space="preserve"> -  -  -  -  -  -  -  -  -  -       -  -  -  -       -  -       -  -  -  -  -       -  -  -  -  -       -  -  -  -       -  -  -  -  -  -  -  -  -  -       -  -  -       -  -  -  -  -  -  -  -       -  -  -  -  -       -  -  -       -  -  -  -  -  -  -  -  -  -  -       -  -  -       -  -  -  -  -  -  -       -  -  -  -       -  -  -  -       -  -  -  -       -  -  -  -  -  -  -       -  -       -  -  -  -  -       -  -  -       -  -  -  -  -  -  -       -  -  -       -  -  -  -  -  -  -  -  -  -       -  -  -  -       -  -  -  -  -  -  -  -  -  -       -  -       -  -  -  -  -  -  -       -  -       -  -  -  -  -  -  -  - </v>
      </c>
      <c r="GL8" t="str">
        <f>CONCATENATE(GK8,IF(IFERROR(VLOOKUP(GL$2,Feuil1!$B$2:$C$27,2,FALSE),"")="","     ",GL6))</f>
        <v xml:space="preserve"> -  -  -  -  -  -  -  -  -  -       -  -  -  -       -  -       -  -  -  -  -       -  -  -  -  -       -  -  -  -       -  -  -  -  -  -  -  -  -  -       -  -  -       -  -  -  -  -  -  -  -       -  -  -  -  -       -  -  -       -  -  -  -  -  -  -  -  -  -  -       -  -  -       -  -  -  -  -  -  -       -  -  -  -       -  -  -  -       -  -  -  -       -  -  -  -  -  -  -       -  -       -  -  -  -  -       -  -  -       -  -  -  -  -  -  -       -  -  -       -  -  -  -  -  -  -  -  -  -       -  -  -  -       -  -  -  -  -  -  -  -  -  -       -  -       -  -  -  -  -  -  -       -  -       -  -  -  -  -  -  -  -      </v>
      </c>
      <c r="GM8" t="str">
        <f>CONCATENATE(GL8,IF(IFERROR(VLOOKUP(GM$2,Feuil1!$B$2:$C$27,2,FALSE),"")="","     ",GM6))</f>
        <v xml:space="preserve"> -  -  -  -  -  -  -  -  -  -       -  -  -  -       -  -       -  -  -  -  -       -  -  -  -  -       -  -  -  -       -  -  -  -  -  -  -  -  -  -       -  -  -       -  -  -  -  -  -  -  -       -  -  -  -  -       -  -  -       -  -  -  -  -  -  -  -  -  -  -       -  -  -       -  -  -  -  -  -  -       -  -  -  -       -  -  -  -       -  -  -  -       -  -  -  -  -  -  -       -  -       -  -  -  -  -       -  -  -       -  -  -  -  -  -  -       -  -  -       -  -  -  -  -  -  -  -  -  -       -  -  -  -       -  -  -  -  -  -  -  -  -  -       -  -       -  -  -  -  -  -  -       -  -       -  -  -  -  -  -  -  -           </v>
      </c>
      <c r="GN8" t="str">
        <f>CONCATENATE(GM8,IF(IFERROR(VLOOKUP(GN$2,Feuil1!$B$2:$C$27,2,FALSE),"")="","     ",GN6))</f>
        <v xml:space="preserve"> -  -  -  -  -  -  -  -  -  -       -  -  -  -       -  -       -  -  -  -  -       -  -  -  -  -       -  -  -  -       -  -  -  -  -  -  -  -  -  -       -  -  -       -  -  -  -  -  -  -  -       -  -  -  -  -       -  -  -       -  -  -  -  -  -  -  -  -  -  -       -  -  -       -  -  -  -  -  -  -       -  -  -  -       -  -  -  -       -  -  -  -       -  -  -  -  -  -  -       -  -       -  -  -  -  -       -  -  -       -  -  -  -  -  -  -       -  -  -       -  -  -  -  -  -  -  -  -  -       -  -  -  -       -  -  -  -  -  -  -  -  -  -       -  -       -  -  -  -  -  -  -       -  -       -  -  -  -  -  -  -  -                </v>
      </c>
      <c r="GO8" t="str">
        <f>CONCATENATE(GN8,IF(IFERROR(VLOOKUP(GO$2,Feuil1!$B$2:$C$27,2,FALSE),"")="","     ",GO6))</f>
        <v xml:space="preserve"> -  -  -  -  -  -  -  -  -  -       -  -  -  -       -  -       -  -  -  -  -       -  -  -  -  -       -  -  -  -       -  -  -  -  -  -  -  -  -  -       -  -  -       -  -  -  -  -  -  -  -       -  -  -  -  -       -  -  -       -  -  -  -  -  -  -  -  -  -  -       -  -  -       -  -  -  -  -  -  -       -  -  -  -       -  -  -  -       -  -  -  -       -  -  -  -  -  -  -       -  -       -  -  -  -  -       -  -  -       -  -  -  -  -  -  -       -  -  -       -  -  -  -  -  -  -  -  -  -       -  -  -  -       -  -  -  -  -  -  -  -  -  -       -  -       -  -  -  -  -  -  -       -  -       -  -  -  -  -  -  -  -                     </v>
      </c>
      <c r="GP8" t="str">
        <f>CONCATENATE(GO8,IF(IFERROR(VLOOKUP(GP$2,Feuil1!$B$2:$C$27,2,FALSE),"")="","     ",GP6))</f>
        <v xml:space="preserve"> -  -  -  -  -  -  -  -  -  -       -  -  -  -       -  -       -  -  -  -  -       -  -  -  -  -       -  -  -  -       -  -  -  -  -  -  -  -  -  -       -  -  -       -  -  -  -  -  -  -  -       -  -  -  -  -       -  -  -       -  -  -  -  -  -  -  -  -  -  -       -  -  -       -  -  -  -  -  -  -       -  -  -  -       -  -  -  -       -  -  -  -       -  -  -  -  -  -  -       -  -       -  -  -  -  -       -  -  -       -  -  -  -  -  -  -       -  -  -       -  -  -  -  -  -  -  -  -  -       -  -  -  -       -  -  -  -  -  -  -  -  -  -       -  -       -  -  -  -  -  -  -       -  -       -  -  -  -  -  -  -  -                          </v>
      </c>
      <c r="GQ8" t="str">
        <f>CONCATENATE(GP8,IF(IFERROR(VLOOKUP(GQ$2,Feuil1!$B$2:$C$27,2,FALSE),"")="","     ",GQ6))</f>
        <v xml:space="preserve"> -  -  -  -  -  -  -  -  -  -       -  -  -  -       -  -       -  -  -  -  -       -  -  -  -  -       -  -  -  -       -  -  -  -  -  -  -  -  -  -       -  -  -       -  -  -  -  -  -  -  -       -  -  -  -  -       -  -  -       -  -  -  -  -  -  -  -  -  -  -       -  -  -       -  -  -  -  -  -  -       -  -  -  -       -  -  -  -       -  -  -  -       -  -  -  -  -  -  -       -  -       -  -  -  -  -       -  -  -       -  -  -  -  -  -  -       -  -  -       -  -  -  -  -  -  -  -  -  -       -  -  -  -       -  -  -  -  -  -  -  -  -  -       -  -       -  -  -  -  -  -  -       -  -       -  -  -  -  -  -  -  -                               </v>
      </c>
      <c r="GR8" t="str">
        <f>CONCATENATE(GQ8,IF(IFERROR(VLOOKUP(GR$2,Feuil1!$B$2:$C$27,2,FALSE),"")="","     ",GR6))</f>
        <v xml:space="preserve"> -  -  -  -  -  -  -  -  -  -       -  -  -  -       -  -       -  -  -  -  -       -  -  -  -  -       -  -  -  -       -  -  -  -  -  -  -  -  -  -       -  -  -       -  -  -  -  -  -  -  -       -  -  -  -  -       -  -  -       -  -  -  -  -  -  -  -  -  -  -       -  -  -       -  -  -  -  -  -  -       -  -  -  -       -  -  -  -       -  -  -  -       -  -  -  -  -  -  -       -  -       -  -  -  -  -       -  -  -       -  -  -  -  -  -  -       -  -  -       -  -  -  -  -  -  -  -  -  -       -  -  -  -       -  -  -  -  -  -  -  -  -  -       -  -       -  -  -  -  -  -  -       -  -       -  -  -  -  -  -  -  -                                    </v>
      </c>
      <c r="GS8" t="str">
        <f>CONCATENATE(GR8,IF(IFERROR(VLOOKUP(GS$2,Feuil1!$B$2:$C$27,2,FALSE),"")="","     ",GS6))</f>
        <v xml:space="preserve"> -  -  -  -  -  -  -  -  -  -       -  -  -  -       -  -       -  -  -  -  -       -  -  -  -  -       -  -  -  -       -  -  -  -  -  -  -  -  -  -       -  -  -       -  -  -  -  -  -  -  -       -  -  -  -  -       -  -  -       -  -  -  -  -  -  -  -  -  -  -       -  -  -       -  -  -  -  -  -  -       -  -  -  -       -  -  -  -       -  -  -  -       -  -  -  -  -  -  -       -  -       -  -  -  -  -       -  -  -       -  -  -  -  -  -  -       -  -  -       -  -  -  -  -  -  -  -  -  -       -  -  -  -       -  -  -  -  -  -  -  -  -  -       -  -       -  -  -  -  -  -  -       -  -       -  -  -  -  -  -  -  -                                         </v>
      </c>
      <c r="GT8" t="str">
        <f>CONCATENATE(GS8,IF(IFERROR(VLOOKUP(GT$2,Feuil1!$B$2:$C$27,2,FALSE),"")="","     ",GT6))</f>
        <v xml:space="preserve"> -  -  -  -  -  -  -  -  -  -       -  -  -  -       -  -       -  -  -  -  -       -  -  -  -  -       -  -  -  -       -  -  -  -  -  -  -  -  -  -       -  -  -       -  -  -  -  -  -  -  -       -  -  -  -  -       -  -  -       -  -  -  -  -  -  -  -  -  -  -       -  -  -       -  -  -  -  -  -  -       -  -  -  -       -  -  -  -       -  -  -  -       -  -  -  -  -  -  -       -  -       -  -  -  -  -       -  -  -       -  -  -  -  -  -  -       -  -  -       -  -  -  -  -  -  -  -  -  -       -  -  -  -       -  -  -  -  -  -  -  -  -  -       -  -       -  -  -  -  -  -  -       -  -       -  -  -  -  -  -  -  -                                              </v>
      </c>
      <c r="GU8" t="str">
        <f>CONCATENATE(GT8,IF(IFERROR(VLOOKUP(GU$2,Feuil1!$B$2:$C$27,2,FALSE),"")="","     ",GU6))</f>
        <v xml:space="preserve"> -  -  -  -  -  -  -  -  -  -       -  -  -  -       -  -       -  -  -  -  -       -  -  -  -  -       -  -  -  -       -  -  -  -  -  -  -  -  -  -       -  -  -       -  -  -  -  -  -  -  -       -  -  -  -  -       -  -  -       -  -  -  -  -  -  -  -  -  -  -       -  -  -       -  -  -  -  -  -  -       -  -  -  -       -  -  -  -       -  -  -  -       -  -  -  -  -  -  -       -  -       -  -  -  -  -       -  -  -       -  -  -  -  -  -  -       -  -  -       -  -  -  -  -  -  -  -  -  -       -  -  -  -       -  -  -  -  -  -  -  -  -  -       -  -       -  -  -  -  -  -  -       -  -       -  -  -  -  -  -  -  -                                                   </v>
      </c>
      <c r="GV8" t="str">
        <f>CONCATENATE(GU8,IF(IFERROR(VLOOKUP(GV$2,Feuil1!$B$2:$C$27,2,FALSE),"")="","     ",GV6))</f>
        <v xml:space="preserve"> -  -  -  -  -  -  -  -  -  -       -  -  -  -       -  -       -  -  -  -  -       -  -  -  -  -       -  -  -  -       -  -  -  -  -  -  -  -  -  -       -  -  -       -  -  -  -  -  -  -  -       -  -  -  -  -       -  -  -       -  -  -  -  -  -  -  -  -  -  -       -  -  -       -  -  -  -  -  -  -       -  -  -  -       -  -  -  -       -  -  -  -       -  -  -  -  -  -  -       -  -       -  -  -  -  -       -  -  -       -  -  -  -  -  -  -       -  -  -       -  -  -  -  -  -  -  -  -  -       -  -  -  -       -  -  -  -  -  -  -  -  -  -       -  -       -  -  -  -  -  -  -       -  -       -  -  -  -  -  -  -  -                                                        </v>
      </c>
      <c r="GW8" t="str">
        <f>CONCATENATE(GV8,IF(IFERROR(VLOOKUP(GW$2,Feuil1!$B$2:$C$27,2,FALSE),"")="","     ",GW6))</f>
        <v xml:space="preserve"> -  -  -  -  -  -  -  -  -  -       -  -  -  -       -  -       -  -  -  -  -       -  -  -  -  -       -  -  -  -       -  -  -  -  -  -  -  -  -  -       -  -  -       -  -  -  -  -  -  -  -       -  -  -  -  -       -  -  -       -  -  -  -  -  -  -  -  -  -  -       -  -  -       -  -  -  -  -  -  -       -  -  -  -       -  -  -  -       -  -  -  -       -  -  -  -  -  -  -       -  -       -  -  -  -  -       -  -  -       -  -  -  -  -  -  -       -  -  -       -  -  -  -  -  -  -  -  -  -       -  -  -  -       -  -  -  -  -  -  -  -  -  -       -  -       -  -  -  -  -  -  -       -  -       -  -  -  -  -  -  -  -                                                             </v>
      </c>
      <c r="GX8" t="str">
        <f>CONCATENATE(GW8,IF(IFERROR(VLOOKUP(GX$2,Feuil1!$B$2:$C$27,2,FALSE),"")="","     ",GX6))</f>
        <v xml:space="preserve"> -  -  -  -  -  -  -  -  -  -       -  -  -  -       -  -       -  -  -  -  -       -  -  -  -  -       -  -  -  -       -  -  -  -  -  -  -  -  -  -       -  -  -       -  -  -  -  -  -  -  -       -  -  -  -  -       -  -  -       -  -  -  -  -  -  -  -  -  -  -       -  -  -       -  -  -  -  -  -  -       -  -  -  -       -  -  -  -       -  -  -  -       -  -  -  -  -  -  -       -  -       -  -  -  -  -       -  -  -       -  -  -  -  -  -  -       -  -  -       -  -  -  -  -  -  -  -  -  -       -  -  -  -       -  -  -  -  -  -  -  -  -  -       -  -       -  -  -  -  -  -  -       -  -       -  -  -  -  -  -  -  -                                                                  </v>
      </c>
      <c r="GY8" t="str">
        <f>CONCATENATE(GX8,IF(IFERROR(VLOOKUP(GY$2,Feuil1!$B$2:$C$27,2,FALSE),"")="","     ",GY6))</f>
        <v xml:space="preserve"> -  -  -  -  -  -  -  -  -  -       -  -  -  -       -  -       -  -  -  -  -       -  -  -  -  -       -  -  -  -       -  -  -  -  -  -  -  -  -  -       -  -  -       -  -  -  -  -  -  -  -       -  -  -  -  -       -  -  -       -  -  -  -  -  -  -  -  -  -  -       -  -  -       -  -  -  -  -  -  -       -  -  -  -       -  -  -  -       -  -  -  -       -  -  -  -  -  -  -       -  -       -  -  -  -  -       -  -  -       -  -  -  -  -  -  -       -  -  -       -  -  -  -  -  -  -  -  -  -       -  -  -  -       -  -  -  -  -  -  -  -  -  -       -  -       -  -  -  -  -  -  -       -  -       -  -  -  -  -  -  -  -                                                                       </v>
      </c>
      <c r="GZ8" t="str">
        <f>CONCATENATE(GY8,IF(IFERROR(VLOOKUP(GZ$2,Feuil1!$B$2:$C$27,2,FALSE),"")="","     ",GZ6))</f>
        <v xml:space="preserve"> -  -  -  -  -  -  -  -  -  -       -  -  -  -       -  -       -  -  -  -  -       -  -  -  -  -       -  -  -  -       -  -  -  -  -  -  -  -  -  -       -  -  -       -  -  -  -  -  -  -  -       -  -  -  -  -       -  -  -       -  -  -  -  -  -  -  -  -  -  -       -  -  -       -  -  -  -  -  -  -       -  -  -  -       -  -  -  -       -  -  -  -       -  -  -  -  -  -  -       -  -       -  -  -  -  -       -  -  -       -  -  -  -  -  -  -       -  -  -       -  -  -  -  -  -  -  -  -  -       -  -  -  -       -  -  -  -  -  -  -  -  -  -       -  -       -  -  -  -  -  -  -       -  -       -  -  -  -  -  -  -  -                                                                            </v>
      </c>
      <c r="HA8" t="str">
        <f>CONCATENATE(GZ8,IF(IFERROR(VLOOKUP(HA$2,Feuil1!$B$2:$C$27,2,FALSE),"")="","     ",HA6))</f>
        <v xml:space="preserve"> -  -  -  -  -  -  -  -  -  -       -  -  -  -       -  -       -  -  -  -  -       -  -  -  -  -       -  -  -  -       -  -  -  -  -  -  -  -  -  -       -  -  -       -  -  -  -  -  -  -  -       -  -  -  -  -       -  -  -       -  -  -  -  -  -  -  -  -  -  -       -  -  -       -  -  -  -  -  -  -       -  -  -  -       -  -  -  -       -  -  -  -       -  -  -  -  -  -  -       -  -       -  -  -  -  -       -  -  -       -  -  -  -  -  -  -       -  -  -       -  -  -  -  -  -  -  -  -  -       -  -  -  -       -  -  -  -  -  -  -  -  -  -       -  -       -  -  -  -  -  -  -       -  -       -  -  -  -  -  -  -  -                                                                                 </v>
      </c>
      <c r="HB8" t="str">
        <f>CONCATENATE(HA8,IF(IFERROR(VLOOKUP(HB$2,Feuil1!$B$2:$C$27,2,FALSE),"")="","     ",HB6))</f>
        <v xml:space="preserve"> -  -  -  -  -  -  -  -  -  -       -  -  -  -       -  -       -  -  -  -  -       -  -  -  -  -       -  -  -  -       -  -  -  -  -  -  -  -  -  -       -  -  -       -  -  -  -  -  -  -  -       -  -  -  -  -       -  -  -       -  -  -  -  -  -  -  -  -  -  -       -  -  -       -  -  -  -  -  -  -       -  -  -  -       -  -  -  -       -  -  -  -       -  -  -  -  -  -  -       -  -       -  -  -  -  -       -  -  -       -  -  -  -  -  -  -       -  -  -       -  -  -  -  -  -  -  -  -  -       -  -  -  -       -  -  -  -  -  -  -  -  -  -       -  -       -  -  -  -  -  -  -       -  -       -  -  -  -  -  -  -  -                                                                                      </v>
      </c>
      <c r="HC8" t="str">
        <f>CONCATENATE(HB8,IF(IFERROR(VLOOKUP(HC$2,Feuil1!$B$2:$C$27,2,FALSE),"")="","     ",HC6))</f>
        <v xml:space="preserve"> -  -  -  -  -  -  -  -  -  -       -  -  -  -       -  -       -  -  -  -  -       -  -  -  -  -       -  -  -  -       -  -  -  -  -  -  -  -  -  -       -  -  -       -  -  -  -  -  -  -  -       -  -  -  -  -       -  -  -       -  -  -  -  -  -  -  -  -  -  -       -  -  -       -  -  -  -  -  -  -       -  -  -  -       -  -  -  -       -  -  -  -       -  -  -  -  -  -  -       -  -       -  -  -  -  -       -  -  -       -  -  -  -  -  -  -       -  -  -       -  -  -  -  -  -  -  -  -  -       -  -  -  -       -  -  -  -  -  -  -  -  -  -       -  -       -  -  -  -  -  -  -       -  -       -  -  -  -  -  -  -  -                                                                                           </v>
      </c>
      <c r="HD8" t="str">
        <f>CONCATENATE(HC8,IF(IFERROR(VLOOKUP(HD$2,Feuil1!$B$2:$C$27,2,FALSE),"")="","     ",HD6))</f>
        <v xml:space="preserve"> -  -  -  -  -  -  -  -  -  -       -  -  -  -       -  -       -  -  -  -  -       -  -  -  -  -       -  -  -  -       -  -  -  -  -  -  -  -  -  -       -  -  -       -  -  -  -  -  -  -  -       -  -  -  -  -       -  -  -       -  -  -  -  -  -  -  -  -  -  -       -  -  -       -  -  -  -  -  -  -       -  -  -  -       -  -  -  -       -  -  -  -       -  -  -  -  -  -  -       -  -       -  -  -  -  -       -  -  -       -  -  -  -  -  -  -       -  -  -       -  -  -  -  -  -  -  -  -  -       -  -  -  -       -  -  -  -  -  -  -  -  -  -       -  -       -  -  -  -  -  -  -       -  -       -  -  -  -  -  -  -  -                                                                                                </v>
      </c>
      <c r="HE8" t="str">
        <f>CONCATENATE(HD8,IF(IFERROR(VLOOKUP(HE$2,Feuil1!$B$2:$C$27,2,FALSE),"")="","     ",HE6))</f>
        <v xml:space="preserve"> -  -  -  -  -  -  -  -  -  -       -  -  -  -       -  -       -  -  -  -  -       -  -  -  -  -       -  -  -  -       -  -  -  -  -  -  -  -  -  -       -  -  -       -  -  -  -  -  -  -  -       -  -  -  -  -       -  -  -       -  -  -  -  -  -  -  -  -  -  -       -  -  -       -  -  -  -  -  -  -       -  -  -  -       -  -  -  -       -  -  -  -       -  -  -  -  -  -  -       -  -       -  -  -  -  -       -  -  -       -  -  -  -  -  -  -       -  -  -       -  -  -  -  -  -  -  -  -  -       -  -  -  -       -  -  -  -  -  -  -  -  -  -       -  -       -  -  -  -  -  -  -       -  -       -  -  -  -  -  -  -  -                                                                                                     </v>
      </c>
      <c r="HF8" t="str">
        <f>CONCATENATE(HE8,IF(IFERROR(VLOOKUP(HF$2,Feuil1!$B$2:$C$27,2,FALSE),"")="","     ",HF6))</f>
        <v xml:space="preserve"> -  -  -  -  -  -  -  -  -  -       -  -  -  -       -  -       -  -  -  -  -       -  -  -  -  -       -  -  -  -       -  -  -  -  -  -  -  -  -  -       -  -  -       -  -  -  -  -  -  -  -       -  -  -  -  -       -  -  -       -  -  -  -  -  -  -  -  -  -  -       -  -  -       -  -  -  -  -  -  -       -  -  -  -       -  -  -  -       -  -  -  -       -  -  -  -  -  -  -       -  -       -  -  -  -  -       -  -  -       -  -  -  -  -  -  -       -  -  -       -  -  -  -  -  -  -  -  -  -       -  -  -  -       -  -  -  -  -  -  -  -  -  -       -  -       -  -  -  -  -  -  -       -  -       -  -  -  -  -  -  -  -                                                                                                          </v>
      </c>
      <c r="HG8" t="str">
        <f>CONCATENATE(HF8,IF(IFERROR(VLOOKUP(HG$2,Feuil1!$B$2:$C$27,2,FALSE),"")="","     ",HG6))</f>
        <v xml:space="preserve"> -  -  -  -  -  -  -  -  -  -       -  -  -  -       -  -       -  -  -  -  -       -  -  -  -  -       -  -  -  -       -  -  -  -  -  -  -  -  -  -       -  -  -       -  -  -  -  -  -  -  -       -  -  -  -  -       -  -  -       -  -  -  -  -  -  -  -  -  -  -       -  -  -       -  -  -  -  -  -  -       -  -  -  -       -  -  -  -       -  -  -  -       -  -  -  -  -  -  -       -  -       -  -  -  -  -       -  -  -       -  -  -  -  -  -  -       -  -  -       -  -  -  -  -  -  -  -  -  -       -  -  -  -       -  -  -  -  -  -  -  -  -  -       -  -       -  -  -  -  -  -  -       -  -       -  -  -  -  -  -  -  -                                                                                                               </v>
      </c>
      <c r="HH8" t="str">
        <f>CONCATENATE(HG8,IF(IFERROR(VLOOKUP(HH$2,Feuil1!$B$2:$C$27,2,FALSE),"")="","     ",HH6))</f>
        <v xml:space="preserve"> -  -  -  -  -  -  -  -  -  -       -  -  -  -       -  -       -  -  -  -  -       -  -  -  -  -       -  -  -  -       -  -  -  -  -  -  -  -  -  -       -  -  -       -  -  -  -  -  -  -  -       -  -  -  -  -       -  -  -       -  -  -  -  -  -  -  -  -  -  -       -  -  -       -  -  -  -  -  -  -       -  -  -  -       -  -  -  -       -  -  -  -       -  -  -  -  -  -  -       -  -       -  -  -  -  -       -  -  -       -  -  -  -  -  -  -       -  -  -       -  -  -  -  -  -  -  -  -  -       -  -  -  -       -  -  -  -  -  -  -  -  -  -       -  -       -  -  -  -  -  -  -       -  -       -  -  -  -  -  -  -  -                                                                                                                    </v>
      </c>
      <c r="HI8" t="str">
        <f>CONCATENATE(HH8,IF(IFERROR(VLOOKUP(HI$2,Feuil1!$B$2:$C$27,2,FALSE),"")="","     ",HI6))</f>
        <v xml:space="preserve"> -  -  -  -  -  -  -  -  -  -       -  -  -  -       -  -       -  -  -  -  -       -  -  -  -  -       -  -  -  -       -  -  -  -  -  -  -  -  -  -       -  -  -       -  -  -  -  -  -  -  -       -  -  -  -  -       -  -  -       -  -  -  -  -  -  -  -  -  -  -       -  -  -       -  -  -  -  -  -  -       -  -  -  -       -  -  -  -       -  -  -  -       -  -  -  -  -  -  -       -  -       -  -  -  -  -       -  -  -       -  -  -  -  -  -  -       -  -  -       -  -  -  -  -  -  -  -  -  -       -  -  -  -       -  -  -  -  -  -  -  -  -  -       -  -       -  -  -  -  -  -  -       -  -       -  -  -  -  -  -  -  -                                                                                                                         </v>
      </c>
      <c r="HJ8" t="str">
        <f>CONCATENATE(HI8,IF(IFERROR(VLOOKUP(HJ$2,Feuil1!$B$2:$C$27,2,FALSE),"")="","     ",HJ6))</f>
        <v xml:space="preserve"> -  -  -  -  -  -  -  -  -  -       -  -  -  -       -  -       -  -  -  -  -       -  -  -  -  -       -  -  -  -       -  -  -  -  -  -  -  -  -  -       -  -  -       -  -  -  -  -  -  -  -       -  -  -  -  -       -  -  -       -  -  -  -  -  -  -  -  -  -  -       -  -  -       -  -  -  -  -  -  -       -  -  -  -       -  -  -  -       -  -  -  -       -  -  -  -  -  -  -       -  -       -  -  -  -  -       -  -  -       -  -  -  -  -  -  -       -  -  -       -  -  -  -  -  -  -  -  -  -       -  -  -  -       -  -  -  -  -  -  -  -  -  -       -  -       -  -  -  -  -  -  -       -  -       -  -  -  -  -  -  -  -                                                                                                                              </v>
      </c>
      <c r="HK8" t="str">
        <f>CONCATENATE(HJ8,IF(IFERROR(VLOOKUP(HK$2,Feuil1!$B$2:$C$27,2,FALSE),"")="","     ",HK6))</f>
        <v xml:space="preserve"> -  -  -  -  -  -  -  -  -  -       -  -  -  -       -  -       -  -  -  -  -       -  -  -  -  -       -  -  -  -       -  -  -  -  -  -  -  -  -  -       -  -  -       -  -  -  -  -  -  -  -       -  -  -  -  -       -  -  -       -  -  -  -  -  -  -  -  -  -  -       -  -  -       -  -  -  -  -  -  -       -  -  -  -       -  -  -  -       -  -  -  -       -  -  -  -  -  -  -       -  -       -  -  -  -  -       -  -  -       -  -  -  -  -  -  -       -  -  -       -  -  -  -  -  -  -  -  -  -       -  -  -  -       -  -  -  -  -  -  -  -  -  -       -  -       -  -  -  -  -  -  -       -  -       -  -  -  -  -  -  -  -                                                                                                                                   </v>
      </c>
      <c r="HL8" t="str">
        <f>CONCATENATE(HK8,IF(IFERROR(VLOOKUP(HL$2,Feuil1!$B$2:$C$27,2,FALSE),"")="","     ",HL6))</f>
        <v xml:space="preserve"> -  -  -  -  -  -  -  -  -  -       -  -  -  -       -  -       -  -  -  -  -       -  -  -  -  -       -  -  -  -       -  -  -  -  -  -  -  -  -  -       -  -  -       -  -  -  -  -  -  -  -       -  -  -  -  -       -  -  -       -  -  -  -  -  -  -  -  -  -  -       -  -  -       -  -  -  -  -  -  -       -  -  -  -       -  -  -  -       -  -  -  -       -  -  -  -  -  -  -       -  -       -  -  -  -  -       -  -  -       -  -  -  -  -  -  -       -  -  -       -  -  -  -  -  -  -  -  -  -       -  -  -  -       -  -  -  -  -  -  -  -  -  -       -  -       -  -  -  -  -  -  -       -  -       -  -  -  -  -  -  -  -                                                                                                                                        </v>
      </c>
      <c r="HM8" t="str">
        <f>CONCATENATE(HL8,IF(IFERROR(VLOOKUP(HM$2,Feuil1!$B$2:$C$27,2,FALSE),"")="","     ",HM6))</f>
        <v xml:space="preserve"> -  -  -  -  -  -  -  -  -  -       -  -  -  -       -  -       -  -  -  -  -       -  -  -  -  -       -  -  -  -       -  -  -  -  -  -  -  -  -  -       -  -  -       -  -  -  -  -  -  -  -       -  -  -  -  -       -  -  -       -  -  -  -  -  -  -  -  -  -  -       -  -  -       -  -  -  -  -  -  -       -  -  -  -       -  -  -  -       -  -  -  -       -  -  -  -  -  -  -       -  -       -  -  -  -  -       -  -  -       -  -  -  -  -  -  -       -  -  -       -  -  -  -  -  -  -  -  -  -       -  -  -  -       -  -  -  -  -  -  -  -  -  -       -  -       -  -  -  -  -  -  -       -  -       -  -  -  -  -  -  -  -                                                                                                                                             </v>
      </c>
      <c r="HN8" t="str">
        <f>CONCATENATE(HM8,IF(IFERROR(VLOOKUP(HN$2,Feuil1!$B$2:$C$27,2,FALSE),"")="","     ",HN6))</f>
        <v xml:space="preserve"> -  -  -  -  -  -  -  -  -  -       -  -  -  -       -  -       -  -  -  -  -       -  -  -  -  -       -  -  -  -       -  -  -  -  -  -  -  -  -  -       -  -  -       -  -  -  -  -  -  -  -       -  -  -  -  -       -  -  -       -  -  -  -  -  -  -  -  -  -  -       -  -  -       -  -  -  -  -  -  -       -  -  -  -       -  -  -  -       -  -  -  -       -  -  -  -  -  -  -       -  -       -  -  -  -  -       -  -  -       -  -  -  -  -  -  -       -  -  -       -  -  -  -  -  -  -  -  -  -       -  -  -  -       -  -  -  -  -  -  -  -  -  -       -  -       -  -  -  -  -  -  -       -  -       -  -  -  -  -  -  -  -                                                                                                                                                  </v>
      </c>
      <c r="HO8" t="str">
        <f>CONCATENATE(HN8,IF(IFERROR(VLOOKUP(HO$2,Feuil1!$B$2:$C$27,2,FALSE),"")="","     ",HO6))</f>
        <v xml:space="preserve"> -  -  -  -  -  -  -  -  -  -       -  -  -  -       -  -       -  -  -  -  -       -  -  -  -  -       -  -  -  -       -  -  -  -  -  -  -  -  -  -       -  -  -       -  -  -  -  -  -  -  -       -  -  -  -  -       -  -  -       -  -  -  -  -  -  -  -  -  -  -       -  -  -       -  -  -  -  -  -  -       -  -  -  -       -  -  -  -       -  -  -  -       -  -  -  -  -  -  -       -  -       -  -  -  -  -       -  -  -       -  -  -  -  -  -  -       -  -  -       -  -  -  -  -  -  -  -  -  -       -  -  -  -       -  -  -  -  -  -  -  -  -  -       -  -       -  -  -  -  -  -  -       -  -       -  -  -  -  -  -  -  -                                                                                                                                                       </v>
      </c>
      <c r="HP8" t="str">
        <f>CONCATENATE(HO8,IF(IFERROR(VLOOKUP(HP$2,Feuil1!$B$2:$C$27,2,FALSE),"")="","     ",HP6))</f>
        <v xml:space="preserve"> -  -  -  -  -  -  -  -  -  -       -  -  -  -       -  -       -  -  -  -  -       -  -  -  -  -       -  -  -  -       -  -  -  -  -  -  -  -  -  -       -  -  -       -  -  -  -  -  -  -  -       -  -  -  -  -       -  -  -       -  -  -  -  -  -  -  -  -  -  -       -  -  -       -  -  -  -  -  -  -       -  -  -  -       -  -  -  -       -  -  -  -       -  -  -  -  -  -  -       -  -       -  -  -  -  -       -  -  -       -  -  -  -  -  -  -       -  -  -       -  -  -  -  -  -  -  -  -  -       -  -  -  -       -  -  -  -  -  -  -  -  -  -       -  -       -  -  -  -  -  -  -       -  -       -  -  -  -  -  -  -  -                                                                                                                                                            </v>
      </c>
      <c r="HQ8" t="str">
        <f>CONCATENATE(HP8,IF(IFERROR(VLOOKUP(HQ$2,Feuil1!$B$2:$C$27,2,FALSE),"")="","     ",HQ6))</f>
        <v xml:space="preserve"> -  -  -  -  -  -  -  -  -  -       -  -  -  -       -  -       -  -  -  -  -       -  -  -  -  -       -  -  -  -       -  -  -  -  -  -  -  -  -  -       -  -  -       -  -  -  -  -  -  -  -       -  -  -  -  -       -  -  -       -  -  -  -  -  -  -  -  -  -  -       -  -  -       -  -  -  -  -  -  -       -  -  -  -       -  -  -  -       -  -  -  -       -  -  -  -  -  -  -       -  -       -  -  -  -  -       -  -  -       -  -  -  -  -  -  -       -  -  -       -  -  -  -  -  -  -  -  -  -       -  -  -  -       -  -  -  -  -  -  -  -  -  -       -  -       -  -  -  -  -  -  -       -  -       -  -  -  -  -  -  -  -                                                                                                                                                                 </v>
      </c>
      <c r="HR8" t="str">
        <f>CONCATENATE(HQ8,IF(IFERROR(VLOOKUP(HR$2,Feuil1!$B$2:$C$27,2,FALSE),"")="","     ",HR6))</f>
        <v xml:space="preserve"> -  -  -  -  -  -  -  -  -  -       -  -  -  -       -  -       -  -  -  -  -       -  -  -  -  -       -  -  -  -       -  -  -  -  -  -  -  -  -  -       -  -  -       -  -  -  -  -  -  -  -       -  -  -  -  -       -  -  -       -  -  -  -  -  -  -  -  -  -  -       -  -  -       -  -  -  -  -  -  -       -  -  -  -       -  -  -  -       -  -  -  -       -  -  -  -  -  -  -       -  -       -  -  -  -  -       -  -  -       -  -  -  -  -  -  -       -  -  -       -  -  -  -  -  -  -  -  -  -       -  -  -  -       -  -  -  -  -  -  -  -  -  -       -  -       -  -  -  -  -  -  -       -  -       -  -  -  -  -  -  -  -                                                                                                                                                                      </v>
      </c>
      <c r="HS8" t="str">
        <f>CONCATENATE(HR8,IF(IFERROR(VLOOKUP(HS$2,Feuil1!$B$2:$C$27,2,FALSE),"")="","     ",HS6))</f>
        <v xml:space="preserve"> -  -  -  -  -  -  -  -  -  -       -  -  -  -       -  -       -  -  -  -  -       -  -  -  -  -       -  -  -  -       -  -  -  -  -  -  -  -  -  -       -  -  -       -  -  -  -  -  -  -  -       -  -  -  -  -       -  -  -       -  -  -  -  -  -  -  -  -  -  -       -  -  -       -  -  -  -  -  -  -       -  -  -  -       -  -  -  -       -  -  -  -       -  -  -  -  -  -  -       -  -       -  -  -  -  -       -  -  -       -  -  -  -  -  -  -       -  -  -       -  -  -  -  -  -  -  -  -  -       -  -  -  -       -  -  -  -  -  -  -  -  -  -       -  -       -  -  -  -  -  -  -       -  -       -  -  -  -  -  -  -  -                                                                                                                                                                           </v>
      </c>
      <c r="HT8" t="str">
        <f>CONCATENATE(HS8,IF(IFERROR(VLOOKUP(HT$2,Feuil1!$B$2:$C$27,2,FALSE),"")="","     ",HT6))</f>
        <v xml:space="preserve"> -  -  -  -  -  -  -  -  -  -       -  -  -  -       -  -       -  -  -  -  -       -  -  -  -  -       -  -  -  -       -  -  -  -  -  -  -  -  -  -       -  -  -       -  -  -  -  -  -  -  -       -  -  -  -  -       -  -  -       -  -  -  -  -  -  -  -  -  -  -       -  -  -       -  -  -  -  -  -  -       -  -  -  -       -  -  -  -       -  -  -  -       -  -  -  -  -  -  -       -  -       -  -  -  -  -       -  -  -       -  -  -  -  -  -  -       -  -  -       -  -  -  -  -  -  -  -  -  -       -  -  -  -       -  -  -  -  -  -  -  -  -  -       -  -       -  -  -  -  -  -  -       -  -       -  -  -  -  -  -  -  -                                                                                                                                                                                </v>
      </c>
      <c r="HU8" t="str">
        <f>CONCATENATE(HT8,IF(IFERROR(VLOOKUP(HU$2,Feuil1!$B$2:$C$27,2,FALSE),"")="","     ",HU6))</f>
        <v xml:space="preserve"> -  -  -  -  -  -  -  -  -  -       -  -  -  -       -  -       -  -  -  -  -       -  -  -  -  -       -  -  -  -       -  -  -  -  -  -  -  -  -  -       -  -  -       -  -  -  -  -  -  -  -       -  -  -  -  -       -  -  -       -  -  -  -  -  -  -  -  -  -  -       -  -  -       -  -  -  -  -  -  -       -  -  -  -       -  -  -  -       -  -  -  -       -  -  -  -  -  -  -       -  -       -  -  -  -  -       -  -  -       -  -  -  -  -  -  -       -  -  -       -  -  -  -  -  -  -  -  -  -       -  -  -  -       -  -  -  -  -  -  -  -  -  -       -  -       -  -  -  -  -  -  -       -  -       -  -  -  -  -  -  -  -                                                                                                                                                                                     </v>
      </c>
      <c r="HV8" t="str">
        <f>CONCATENATE(HU8,IF(IFERROR(VLOOKUP(HV$2,Feuil1!$B$2:$C$27,2,FALSE),"")="","     ",HV6))</f>
        <v xml:space="preserve"> -  -  -  -  -  -  -  -  -  -       -  -  -  -       -  -       -  -  -  -  -       -  -  -  -  -       -  -  -  -       -  -  -  -  -  -  -  -  -  -       -  -  -       -  -  -  -  -  -  -  -       -  -  -  -  -       -  -  -       -  -  -  -  -  -  -  -  -  -  -       -  -  -       -  -  -  -  -  -  -       -  -  -  -       -  -  -  -       -  -  -  -       -  -  -  -  -  -  -       -  -       -  -  -  -  -       -  -  -       -  -  -  -  -  -  -       -  -  -       -  -  -  -  -  -  -  -  -  -       -  -  -  -       -  -  -  -  -  -  -  -  -  -       -  -       -  -  -  -  -  -  -       -  -       -  -  -  -  -  -  -  -                                                                                                                                                                                          </v>
      </c>
      <c r="HW8" t="str">
        <f>CONCATENATE(HV8,IF(IFERROR(VLOOKUP(HW$2,Feuil1!$B$2:$C$27,2,FALSE),"")="","     ",HW6))</f>
        <v xml:space="preserve"> -  -  -  -  -  -  -  -  -  -       -  -  -  -       -  -       -  -  -  -  -       -  -  -  -  -       -  -  -  -       -  -  -  -  -  -  -  -  -  -       -  -  -       -  -  -  -  -  -  -  -       -  -  -  -  -       -  -  -       -  -  -  -  -  -  -  -  -  -  -       -  -  -       -  -  -  -  -  -  -       -  -  -  -       -  -  -  -       -  -  -  -       -  -  -  -  -  -  -       -  -       -  -  -  -  -       -  -  -       -  -  -  -  -  -  -       -  -  -       -  -  -  -  -  -  -  -  -  -       -  -  -  -       -  -  -  -  -  -  -  -  -  -       -  -       -  -  -  -  -  -  -       -  -       -  -  -  -  -  -  -  -                                                                                                                                                                                               </v>
      </c>
      <c r="HX8" t="str">
        <f>CONCATENATE(HW8,IF(IFERROR(VLOOKUP(HX$2,Feuil1!$B$2:$C$27,2,FALSE),"")="","     ",HX6))</f>
        <v xml:space="preserve"> -  -  -  -  -  -  -  -  -  -       -  -  -  -       -  -       -  -  -  -  -       -  -  -  -  -       -  -  -  -       -  -  -  -  -  -  -  -  -  -       -  -  -       -  -  -  -  -  -  -  -       -  -  -  -  -       -  -  -       -  -  -  -  -  -  -  -  -  -  -       -  -  -       -  -  -  -  -  -  -       -  -  -  -       -  -  -  -       -  -  -  -       -  -  -  -  -  -  -       -  -       -  -  -  -  -       -  -  -       -  -  -  -  -  -  -       -  -  -       -  -  -  -  -  -  -  -  -  -       -  -  -  -       -  -  -  -  -  -  -  -  -  -       -  -       -  -  -  -  -  -  -       -  -       -  -  -  -  -  -  -  -                                                                                                                                                                                                    </v>
      </c>
      <c r="HY8" t="str">
        <f>CONCATENATE(HX8,IF(IFERROR(VLOOKUP(HY$2,Feuil1!$B$2:$C$27,2,FALSE),"")="","     ",HY6))</f>
        <v xml:space="preserve"> -  -  -  -  -  -  -  -  -  -       -  -  -  -       -  -       -  -  -  -  -       -  -  -  -  -       -  -  -  -       -  -  -  -  -  -  -  -  -  -       -  -  -       -  -  -  -  -  -  -  -       -  -  -  -  -       -  -  -       -  -  -  -  -  -  -  -  -  -  -       -  -  -       -  -  -  -  -  -  -       -  -  -  -       -  -  -  -       -  -  -  -       -  -  -  -  -  -  -       -  -       -  -  -  -  -       -  -  -       -  -  -  -  -  -  -       -  -  -       -  -  -  -  -  -  -  -  -  -       -  -  -  -       -  -  -  -  -  -  -  -  -  -       -  -       -  -  -  -  -  -  -       -  -       -  -  -  -  -  -  -  -                                                                                                                                                                                                         </v>
      </c>
      <c r="HZ8" t="str">
        <f>CONCATENATE(HY8,IF(IFERROR(VLOOKUP(HZ$2,Feuil1!$B$2:$C$27,2,FALSE),"")="","     ",HZ6))</f>
        <v xml:space="preserve"> -  -  -  -  -  -  -  -  -  -       -  -  -  -       -  -       -  -  -  -  -       -  -  -  -  -       -  -  -  -       -  -  -  -  -  -  -  -  -  -       -  -  -       -  -  -  -  -  -  -  -       -  -  -  -  -       -  -  -       -  -  -  -  -  -  -  -  -  -  -       -  -  -       -  -  -  -  -  -  -       -  -  -  -       -  -  -  -       -  -  -  -       -  -  -  -  -  -  -       -  -       -  -  -  -  -       -  -  -       -  -  -  -  -  -  -       -  -  -       -  -  -  -  -  -  -  -  -  -       -  -  -  -       -  -  -  -  -  -  -  -  -  -       -  -       -  -  -  -  -  -  -       -  -       -  -  -  -  -  -  -  -                                                                                                                                                                                                              </v>
      </c>
      <c r="IA8" t="str">
        <f>CONCATENATE(HZ8,IF(IFERROR(VLOOKUP(IA$2,Feuil1!$B$2:$C$27,2,FALSE),"")="","     ",IA6))</f>
        <v xml:space="preserve"> -  -  -  -  -  -  -  -  -  -       -  -  -  -       -  -       -  -  -  -  -       -  -  -  -  -       -  -  -  -       -  -  -  -  -  -  -  -  -  -       -  -  -       -  -  -  -  -  -  -  -       -  -  -  -  -       -  -  -       -  -  -  -  -  -  -  -  -  -  -       -  -  -       -  -  -  -  -  -  -       -  -  -  -       -  -  -  -       -  -  -  -       -  -  -  -  -  -  -       -  -       -  -  -  -  -       -  -  -       -  -  -  -  -  -  -       -  -  -       -  -  -  -  -  -  -  -  -  -       -  -  -  -       -  -  -  -  -  -  -  -  -  -       -  -       -  -  -  -  -  -  -       -  -       -  -  -  -  -  -  -  -                                                                                                                                                                                                                   </v>
      </c>
      <c r="IB8" t="str">
        <f>CONCATENATE(IA8,IF(IFERROR(VLOOKUP(IB$2,Feuil1!$B$2:$C$27,2,FALSE),"")="","     ",IB6))</f>
        <v xml:space="preserve"> -  -  -  -  -  -  -  -  -  -       -  -  -  -       -  -       -  -  -  -  -       -  -  -  -  -       -  -  -  -       -  -  -  -  -  -  -  -  -  -       -  -  -       -  -  -  -  -  -  -  -       -  -  -  -  -       -  -  -       -  -  -  -  -  -  -  -  -  -  -       -  -  -       -  -  -  -  -  -  -       -  -  -  -       -  -  -  -       -  -  -  -       -  -  -  -  -  -  -       -  -       -  -  -  -  -       -  -  -       -  -  -  -  -  -  -       -  -  -       -  -  -  -  -  -  -  -  -  -       -  -  -  -       -  -  -  -  -  -  -  -  -  -       -  -       -  -  -  -  -  -  -       -  -       -  -  -  -  -  -  -  -                                                                                                                                                                                                                        </v>
      </c>
      <c r="IC8" t="str">
        <f>CONCATENATE(IB8,IF(IFERROR(VLOOKUP(IC$2,Feuil1!$B$2:$C$27,2,FALSE),"")="","     ",IC6))</f>
        <v xml:space="preserve"> -  -  -  -  -  -  -  -  -  -       -  -  -  -       -  -       -  -  -  -  -       -  -  -  -  -       -  -  -  -       -  -  -  -  -  -  -  -  -  -       -  -  -       -  -  -  -  -  -  -  -       -  -  -  -  -       -  -  -       -  -  -  -  -  -  -  -  -  -  -       -  -  -       -  -  -  -  -  -  -       -  -  -  -       -  -  -  -       -  -  -  -       -  -  -  -  -  -  -       -  -       -  -  -  -  -       -  -  -       -  -  -  -  -  -  -       -  -  -       -  -  -  -  -  -  -  -  -  -       -  -  -  -       -  -  -  -  -  -  -  -  -  -       -  -       -  -  -  -  -  -  -       -  -       -  -  -  -  -  -  -  -                                                                                                                                                                                                                             </v>
      </c>
      <c r="ID8" t="str">
        <f>CONCATENATE(IC8,IF(IFERROR(VLOOKUP(ID$2,Feuil1!$B$2:$C$27,2,FALSE),"")="","     ",ID6))</f>
        <v xml:space="preserve"> -  -  -  -  -  -  -  -  -  -       -  -  -  -       -  -       -  -  -  -  -       -  -  -  -  -       -  -  -  -       -  -  -  -  -  -  -  -  -  -       -  -  -       -  -  -  -  -  -  -  -       -  -  -  -  -       -  -  -       -  -  -  -  -  -  -  -  -  -  -       -  -  -       -  -  -  -  -  -  -       -  -  -  -       -  -  -  -       -  -  -  -       -  -  -  -  -  -  -       -  -       -  -  -  -  -       -  -  -       -  -  -  -  -  -  -       -  -  -       -  -  -  -  -  -  -  -  -  -       -  -  -  -       -  -  -  -  -  -  -  -  -  -       -  -       -  -  -  -  -  -  -       -  -       -  -  -  -  -  -  -  -                                                                                                                                                                                                                                  </v>
      </c>
      <c r="IE8" t="str">
        <f>CONCATENATE(ID8,IF(IFERROR(VLOOKUP(IE$2,Feuil1!$B$2:$C$27,2,FALSE),"")="","     ",IE6))</f>
        <v xml:space="preserve"> -  -  -  -  -  -  -  -  -  -       -  -  -  -       -  -       -  -  -  -  -       -  -  -  -  -       -  -  -  -       -  -  -  -  -  -  -  -  -  -       -  -  -       -  -  -  -  -  -  -  -       -  -  -  -  -       -  -  -       -  -  -  -  -  -  -  -  -  -  -       -  -  -       -  -  -  -  -  -  -       -  -  -  -       -  -  -  -       -  -  -  -       -  -  -  -  -  -  -       -  -       -  -  -  -  -       -  -  -       -  -  -  -  -  -  -       -  -  -       -  -  -  -  -  -  -  -  -  -       -  -  -  -       -  -  -  -  -  -  -  -  -  -       -  -       -  -  -  -  -  -  -       -  -       -  -  -  -  -  -  -  -                                                                                                                                                                                                                                       </v>
      </c>
      <c r="IF8" t="str">
        <f>CONCATENATE(IE8,IF(IFERROR(VLOOKUP(IF$2,Feuil1!$B$2:$C$27,2,FALSE),"")="","     ",IF6))</f>
        <v xml:space="preserve"> -  -  -  -  -  -  -  -  -  -       -  -  -  -       -  -       -  -  -  -  -       -  -  -  -  -       -  -  -  -       -  -  -  -  -  -  -  -  -  -       -  -  -       -  -  -  -  -  -  -  -       -  -  -  -  -       -  -  -       -  -  -  -  -  -  -  -  -  -  -       -  -  -       -  -  -  -  -  -  -       -  -  -  -       -  -  -  -       -  -  -  -       -  -  -  -  -  -  -       -  -       -  -  -  -  -       -  -  -       -  -  -  -  -  -  -       -  -  -       -  -  -  -  -  -  -  -  -  -       -  -  -  -       -  -  -  -  -  -  -  -  -  -       -  -       -  -  -  -  -  -  -       -  -       -  -  -  -  -  -  -  -                                                                                                                                                                                                                                            </v>
      </c>
      <c r="IG8" t="str">
        <f>CONCATENATE(IF8,IF(IFERROR(VLOOKUP(IG$2,Feuil1!$B$2:$C$27,2,FALSE),"")="","     ",IG6))</f>
        <v xml:space="preserve"> -  -  -  -  -  -  -  -  -  -       -  -  -  -       -  -       -  -  -  -  -       -  -  -  -  -       -  -  -  -       -  -  -  -  -  -  -  -  -  -       -  -  -       -  -  -  -  -  -  -  -       -  -  -  -  -       -  -  -       -  -  -  -  -  -  -  -  -  -  -       -  -  -       -  -  -  -  -  -  -       -  -  -  -       -  -  -  -       -  -  -  -       -  -  -  -  -  -  -       -  -       -  -  -  -  -       -  -  -       -  -  -  -  -  -  -       -  -  -       -  -  -  -  -  -  -  -  -  -       -  -  -  -       -  -  -  -  -  -  -  -  -  -       -  -       -  -  -  -  -  -  -       -  -       -  -  -  -  -  -  -  -                                                                                                                                                                                                                                                 </v>
      </c>
      <c r="IH8" t="str">
        <f>CONCATENATE(IG8,IF(IFERROR(VLOOKUP(IH$2,Feuil1!$B$2:$C$27,2,FALSE),"")="","     ",IH6))</f>
        <v xml:space="preserve"> -  -  -  -  -  -  -  -  -  -       -  -  -  -       -  -       -  -  -  -  -       -  -  -  -  -       -  -  -  -       -  -  -  -  -  -  -  -  -  -       -  -  -       -  -  -  -  -  -  -  -       -  -  -  -  -       -  -  -       -  -  -  -  -  -  -  -  -  -  -       -  -  -       -  -  -  -  -  -  -       -  -  -  -       -  -  -  -       -  -  -  -       -  -  -  -  -  -  -       -  -       -  -  -  -  -       -  -  -       -  -  -  -  -  -  -       -  -  -       -  -  -  -  -  -  -  -  -  -       -  -  -  -       -  -  -  -  -  -  -  -  -  -       -  -       -  -  -  -  -  -  -       -  -       -  -  -  -  -  -  -  -                                                                                                                                                                                                                                                      </v>
      </c>
      <c r="II8" t="str">
        <f>CONCATENATE(IH8,IF(IFERROR(VLOOKUP(II$2,Feuil1!$B$2:$C$27,2,FALSE),"")="","     ",II6))</f>
        <v xml:space="preserve"> -  -  -  -  -  -  -  -  -  -       -  -  -  -       -  -       -  -  -  -  -       -  -  -  -  -       -  -  -  -       -  -  -  -  -  -  -  -  -  -       -  -  -       -  -  -  -  -  -  -  -       -  -  -  -  -       -  -  -       -  -  -  -  -  -  -  -  -  -  -       -  -  -       -  -  -  -  -  -  -       -  -  -  -       -  -  -  -       -  -  -  -       -  -  -  -  -  -  -       -  -       -  -  -  -  -       -  -  -       -  -  -  -  -  -  -       -  -  -       -  -  -  -  -  -  -  -  -  -       -  -  -  -       -  -  -  -  -  -  -  -  -  -       -  -       -  -  -  -  -  -  -       -  -       -  -  -  -  -  -  -  -                                                                                                                                                                                                                                                           </v>
      </c>
      <c r="IJ8" t="str">
        <f>CONCATENATE(II8,IF(IFERROR(VLOOKUP(IJ$2,Feuil1!$B$2:$C$27,2,FALSE),"")="","     ",IJ6))</f>
        <v xml:space="preserve"> -  -  -  -  -  -  -  -  -  -       -  -  -  -       -  -       -  -  -  -  -       -  -  -  -  -       -  -  -  -       -  -  -  -  -  -  -  -  -  -       -  -  -       -  -  -  -  -  -  -  -       -  -  -  -  -       -  -  -       -  -  -  -  -  -  -  -  -  -  -       -  -  -       -  -  -  -  -  -  -       -  -  -  -       -  -  -  -       -  -  -  -       -  -  -  -  -  -  -       -  -       -  -  -  -  -       -  -  -       -  -  -  -  -  -  -       -  -  -       -  -  -  -  -  -  -  -  -  -       -  -  -  -       -  -  -  -  -  -  -  -  -  -       -  -       -  -  -  -  -  -  -       -  -       -  -  -  -  -  -  -  -                                                                                                                                                                                                                                                                </v>
      </c>
      <c r="IK8" t="str">
        <f>CONCATENATE(IJ8,IF(IFERROR(VLOOKUP(IK$2,Feuil1!$B$2:$C$27,2,FALSE),"")="","     ",IK6))</f>
        <v xml:space="preserve"> -  -  -  -  -  -  -  -  -  -       -  -  -  -       -  -       -  -  -  -  -       -  -  -  -  -       -  -  -  -       -  -  -  -  -  -  -  -  -  -       -  -  -       -  -  -  -  -  -  -  -       -  -  -  -  -       -  -  -       -  -  -  -  -  -  -  -  -  -  -       -  -  -       -  -  -  -  -  -  -       -  -  -  -       -  -  -  -       -  -  -  -       -  -  -  -  -  -  -       -  -       -  -  -  -  -       -  -  -       -  -  -  -  -  -  -       -  -  -       -  -  -  -  -  -  -  -  -  -       -  -  -  -       -  -  -  -  -  -  -  -  -  -       -  -       -  -  -  -  -  -  -       -  -       -  -  -  -  -  -  -  -                                                                                                                                                                                                                                                                     </v>
      </c>
      <c r="IL8" t="str">
        <f>CONCATENATE(IK8,IF(IFERROR(VLOOKUP(IL$2,Feuil1!$B$2:$C$27,2,FALSE),"")="","     ",IL6))</f>
        <v xml:space="preserve"> -  -  -  -  -  -  -  -  -  -       -  -  -  -       -  -       -  -  -  -  -       -  -  -  -  -       -  -  -  -       -  -  -  -  -  -  -  -  -  -       -  -  -       -  -  -  -  -  -  -  -       -  -  -  -  -       -  -  -       -  -  -  -  -  -  -  -  -  -  -       -  -  -       -  -  -  -  -  -  -       -  -  -  -       -  -  -  -       -  -  -  -       -  -  -  -  -  -  -       -  -       -  -  -  -  -       -  -  -       -  -  -  -  -  -  -       -  -  -       -  -  -  -  -  -  -  -  -  -       -  -  -  -       -  -  -  -  -  -  -  -  -  -       -  -       -  -  -  -  -  -  -       -  -       -  -  -  -  -  -  -  -                                                                                                                                                                                                                                                                          </v>
      </c>
      <c r="IM8" t="str">
        <f>CONCATENATE(IL8,IF(IFERROR(VLOOKUP(IM$2,Feuil1!$B$2:$C$27,2,FALSE),"")="","     ",IM6))</f>
        <v xml:space="preserve"> -  -  -  -  -  -  -  -  -  -       -  -  -  -       -  -       -  -  -  -  -       -  -  -  -  -       -  -  -  -       -  -  -  -  -  -  -  -  -  -       -  -  -       -  -  -  -  -  -  -  -       -  -  -  -  -       -  -  -       -  -  -  -  -  -  -  -  -  -  -       -  -  -       -  -  -  -  -  -  -       -  -  -  -       -  -  -  -       -  -  -  -       -  -  -  -  -  -  -       -  -       -  -  -  -  -       -  -  -       -  -  -  -  -  -  -       -  -  -       -  -  -  -  -  -  -  -  -  -       -  -  -  -       -  -  -  -  -  -  -  -  -  -       -  -       -  -  -  -  -  -  -       -  -       -  -  -  -  -  -  -  -                                                                                                                                                                                                                                                                               </v>
      </c>
      <c r="IN8" t="str">
        <f>CONCATENATE(IM8,IF(IFERROR(VLOOKUP(IN$2,Feuil1!$B$2:$C$27,2,FALSE),"")="","     ",IN6))</f>
        <v xml:space="preserve"> -  -  -  -  -  -  -  -  -  -       -  -  -  -       -  -       -  -  -  -  -       -  -  -  -  -       -  -  -  -       -  -  -  -  -  -  -  -  -  -       -  -  -       -  -  -  -  -  -  -  -       -  -  -  -  -       -  -  -       -  -  -  -  -  -  -  -  -  -  -       -  -  -       -  -  -  -  -  -  -       -  -  -  -       -  -  -  -       -  -  -  -       -  -  -  -  -  -  -       -  -       -  -  -  -  -       -  -  -       -  -  -  -  -  -  -       -  -  -       -  -  -  -  -  -  -  -  -  -       -  -  -  -       -  -  -  -  -  -  -  -  -  -       -  -       -  -  -  -  -  -  -       -  -       -  -  -  -  -  -  -  -                                                                                                                                                                                                                                                                                    </v>
      </c>
      <c r="IO8" t="str">
        <f>CONCATENATE(IN8,IF(IFERROR(VLOOKUP(IO$2,Feuil1!$B$2:$C$27,2,FALSE),"")="","     ",IO6))</f>
        <v xml:space="preserve"> -  -  -  -  -  -  -  -  -  -       -  -  -  -       -  -       -  -  -  -  -       -  -  -  -  -       -  -  -  -       -  -  -  -  -  -  -  -  -  -       -  -  -       -  -  -  -  -  -  -  -       -  -  -  -  -       -  -  -       -  -  -  -  -  -  -  -  -  -  -       -  -  -       -  -  -  -  -  -  -       -  -  -  -       -  -  -  -       -  -  -  -       -  -  -  -  -  -  -       -  -       -  -  -  -  -       -  -  -       -  -  -  -  -  -  -       -  -  -       -  -  -  -  -  -  -  -  -  -       -  -  -  -       -  -  -  -  -  -  -  -  -  -       -  -       -  -  -  -  -  -  -       -  -       -  -  -  -  -  -  -  -                                                                                                                                                                                                                                                                                         </v>
      </c>
      <c r="IP8" t="str">
        <f>CONCATENATE(IO8,IF(IFERROR(VLOOKUP(IP$2,Feuil1!$B$2:$C$27,2,FALSE),"")="","     ",IP6))</f>
        <v xml:space="preserve"> -  -  -  -  -  -  -  -  -  -       -  -  -  -       -  -       -  -  -  -  -       -  -  -  -  -       -  -  -  -       -  -  -  -  -  -  -  -  -  -       -  -  -       -  -  -  -  -  -  -  -       -  -  -  -  -       -  -  -       -  -  -  -  -  -  -  -  -  -  -       -  -  -       -  -  -  -  -  -  -       -  -  -  -       -  -  -  -       -  -  -  -       -  -  -  -  -  -  -       -  -       -  -  -  -  -       -  -  -       -  -  -  -  -  -  -       -  -  -       -  -  -  -  -  -  -  -  -  -       -  -  -  -       -  -  -  -  -  -  -  -  -  -       -  -       -  -  -  -  -  -  -       -  -       -  -  -  -  -  -  -  -                                                                                                                                                                                                                                                                                              </v>
      </c>
      <c r="IQ8" t="str">
        <f>CONCATENATE(IP8,IF(IFERROR(VLOOKUP(IQ$2,Feuil1!$B$2:$C$27,2,FALSE),"")="","     ",IQ6))</f>
        <v xml:space="preserve"> -  -  -  -  -  -  -  -  -  -       -  -  -  -       -  -       -  -  -  -  -       -  -  -  -  -       -  -  -  -       -  -  -  -  -  -  -  -  -  -       -  -  -       -  -  -  -  -  -  -  -       -  -  -  -  -       -  -  -       -  -  -  -  -  -  -  -  -  -  -       -  -  -       -  -  -  -  -  -  -       -  -  -  -       -  -  -  -       -  -  -  -       -  -  -  -  -  -  -       -  -       -  -  -  -  -       -  -  -       -  -  -  -  -  -  -       -  -  -       -  -  -  -  -  -  -  -  -  -       -  -  -  -       -  -  -  -  -  -  -  -  -  -       -  -       -  -  -  -  -  -  -       -  -       -  -  -  -  -  -  -  -                                                                                                                                                                                                                                                                                                   </v>
      </c>
      <c r="IR8" t="str">
        <f>CONCATENATE(IQ8,IF(IFERROR(VLOOKUP(IR$2,Feuil1!$B$2:$C$27,2,FALSE),"")="","     ",IR6))</f>
        <v xml:space="preserve"> -  -  -  -  -  -  -  -  -  -       -  -  -  -       -  -       -  -  -  -  -       -  -  -  -  -       -  -  -  -       -  -  -  -  -  -  -  -  -  -       -  -  -       -  -  -  -  -  -  -  -       -  -  -  -  -       -  -  -       -  -  -  -  -  -  -  -  -  -  -       -  -  -       -  -  -  -  -  -  -       -  -  -  -       -  -  -  -       -  -  -  -       -  -  -  -  -  -  -       -  -       -  -  -  -  -       -  -  -       -  -  -  -  -  -  -       -  -  -       -  -  -  -  -  -  -  -  -  -       -  -  -  -       -  -  -  -  -  -  -  -  -  -       -  -       -  -  -  -  -  -  -       -  -       -  -  -  -  -  -  -  -                                                                                                                                                                                                                                                                                                        </v>
      </c>
      <c r="IS8" t="str">
        <f>CONCATENATE(IR8,IF(IFERROR(VLOOKUP(IS$2,Feuil1!$B$2:$C$27,2,FALSE),"")="","     ",IS6))</f>
        <v xml:space="preserve"> -  -  -  -  -  -  -  -  -  -       -  -  -  -       -  -       -  -  -  -  -       -  -  -  -  -       -  -  -  -       -  -  -  -  -  -  -  -  -  -       -  -  -       -  -  -  -  -  -  -  -       -  -  -  -  -       -  -  -       -  -  -  -  -  -  -  -  -  -  -       -  -  -       -  -  -  -  -  -  -       -  -  -  -       -  -  -  -       -  -  -  -       -  -  -  -  -  -  -       -  -       -  -  -  -  -       -  -  -       -  -  -  -  -  -  -       -  -  -       -  -  -  -  -  -  -  -  -  -       -  -  -  -       -  -  -  -  -  -  -  -  -  -       -  -       -  -  -  -  -  -  -       -  -       -  -  -  -  -  -  -  -                                                                                                                                                                                                                                                                                                             </v>
      </c>
      <c r="IT8" t="str">
        <f>CONCATENATE(IS8,IF(IFERROR(VLOOKUP(IT$2,Feuil1!$B$2:$C$27,2,FALSE),"")="","     ",IT6))</f>
        <v xml:space="preserve"> -  -  -  -  -  -  -  -  -  -       -  -  -  -       -  -       -  -  -  -  -       -  -  -  -  -       -  -  -  -       -  -  -  -  -  -  -  -  -  -       -  -  -       -  -  -  -  -  -  -  -       -  -  -  -  -       -  -  -       -  -  -  -  -  -  -  -  -  -  -       -  -  -       -  -  -  -  -  -  -       -  -  -  -       -  -  -  -       -  -  -  -       -  -  -  -  -  -  -       -  -       -  -  -  -  -       -  -  -       -  -  -  -  -  -  -       -  -  -       -  -  -  -  -  -  -  -  -  -       -  -  -  -       -  -  -  -  -  -  -  -  -  -       -  -       -  -  -  -  -  -  -       -  -       -  -  -  -  -  -  -  -                                                                                                                                                                                                                                                                                                                  </v>
      </c>
      <c r="IU8" t="str">
        <f>CONCATENATE(IT8,IF(IFERROR(VLOOKUP(IU$2,Feuil1!$B$2:$C$27,2,FALSE),"")="","     ",IU6))</f>
        <v xml:space="preserve"> -  -  -  -  -  -  -  -  -  -       -  -  -  -       -  -       -  -  -  -  -       -  -  -  -  -       -  -  -  -       -  -  -  -  -  -  -  -  -  -       -  -  -       -  -  -  -  -  -  -  -       -  -  -  -  -       -  -  -       -  -  -  -  -  -  -  -  -  -  -       -  -  -       -  -  -  -  -  -  -       -  -  -  -       -  -  -  -       -  -  -  -       -  -  -  -  -  -  -       -  -       -  -  -  -  -       -  -  -       -  -  -  -  -  -  -       -  -  -       -  -  -  -  -  -  -  -  -  -       -  -  -  -       -  -  -  -  -  -  -  -  -  -       -  -       -  -  -  -  -  -  -       -  -       -  -  -  -  -  -  -  -                                                                                                                                                                                                                                                                                                                       </v>
      </c>
      <c r="IV8" t="str">
        <f>CONCATENATE(IU8,IF(IFERROR(VLOOKUP(IV$2,Feuil1!$B$2:$C$27,2,FALSE),"")="","     ",IV6))</f>
        <v xml:space="preserve"> -  -  -  -  -  -  -  -  -  -       -  -  -  -       -  -       -  -  -  -  -       -  -  -  -  -       -  -  -  -       -  -  -  -  -  -  -  -  -  -       -  -  -       -  -  -  -  -  -  -  -       -  -  -  -  -       -  -  -       -  -  -  -  -  -  -  -  -  -  -       -  -  -       -  -  -  -  -  -  -       -  -  -  -       -  -  -  -       -  -  -  -       -  -  -  -  -  -  -       -  -       -  -  -  -  -       -  -  -       -  -  -  -  -  -  -       -  -  -       -  -  -  -  -  -  -  -  -  -       -  -  -  -       -  -  -  -  -  -  -  -  -  -       -  -       -  -  -  -  -  -  -       -  -       -  -  -  -  -  -  -  -                                                                                                                                                                                                                                                                                                                            </v>
      </c>
      <c r="IW8" t="str">
        <f>CONCATENATE(IV8,IF(IFERROR(VLOOKUP(IW$2,Feuil1!$B$2:$C$27,2,FALSE),"")="","     ",IW6))</f>
        <v xml:space="preserve"> -  -  -  -  -  -  -  -  -  -       -  -  -  -       -  -       -  -  -  -  -       -  -  -  -  -       -  -  -  -       -  -  -  -  -  -  -  -  -  -       -  -  -       -  -  -  -  -  -  -  -       -  -  -  -  -       -  -  -       -  -  -  -  -  -  -  -  -  -  -       -  -  -       -  -  -  -  -  -  -       -  -  -  -       -  -  -  -       -  -  -  -       -  -  -  -  -  -  -       -  -       -  -  -  -  -       -  -  -       -  -  -  -  -  -  -       -  -  -       -  -  -  -  -  -  -  -  -  -       -  -  -  -       -  -  -  -  -  -  -  -  -  -       -  -       -  -  -  -  -  -  -       -  -       -  -  -  -  -  -  -  -                                                                                                                                                                                                                                                                                                                                 </v>
      </c>
      <c r="IX8" t="str">
        <f>CONCATENATE(IW8,IF(IFERROR(VLOOKUP(IX$2,Feuil1!$B$2:$C$27,2,FALSE),"")="","     ",IX6))</f>
        <v xml:space="preserve"> -  -  -  -  -  -  -  -  -  -       -  -  -  -       -  -       -  -  -  -  -       -  -  -  -  -       -  -  -  -       -  -  -  -  -  -  -  -  -  -       -  -  -       -  -  -  -  -  -  -  -       -  -  -  -  -       -  -  -       -  -  -  -  -  -  -  -  -  -  -       -  -  -       -  -  -  -  -  -  -       -  -  -  -       -  -  -  -       -  -  -  -       -  -  -  -  -  -  -       -  -       -  -  -  -  -       -  -  -       -  -  -  -  -  -  -       -  -  -       -  -  -  -  -  -  -  -  -  -       -  -  -  -       -  -  -  -  -  -  -  -  -  -       -  -       -  -  -  -  -  -  -       -  -       -  -  -  -  -  -  -  -                                                                                                                                                                                                                                                                                                                                      </v>
      </c>
      <c r="IY8" t="str">
        <f>CONCATENATE(IX8,IF(IFERROR(VLOOKUP(IY$2,Feuil1!$B$2:$C$27,2,FALSE),"")="","     ",IY6))</f>
        <v xml:space="preserve"> -  -  -  -  -  -  -  -  -  -       -  -  -  -       -  -       -  -  -  -  -       -  -  -  -  -       -  -  -  -       -  -  -  -  -  -  -  -  -  -       -  -  -       -  -  -  -  -  -  -  -       -  -  -  -  -       -  -  -       -  -  -  -  -  -  -  -  -  -  -       -  -  -       -  -  -  -  -  -  -       -  -  -  -       -  -  -  -       -  -  -  -       -  -  -  -  -  -  -       -  -       -  -  -  -  -       -  -  -       -  -  -  -  -  -  -       -  -  -       -  -  -  -  -  -  -  -  -  -       -  -  -  -       -  -  -  -  -  -  -  -  -  -       -  -       -  -  -  -  -  -  -       -  -       -  -  -  -  -  -  -  -                                                                                                                                                                                                                                                                                                                                           </v>
      </c>
      <c r="IZ8" t="str">
        <f>CONCATENATE(IY8,IF(IFERROR(VLOOKUP(IZ$2,Feuil1!$B$2:$C$27,2,FALSE),"")="","     ",IZ6))</f>
        <v xml:space="preserve"> -  -  -  -  -  -  -  -  -  -       -  -  -  -       -  -       -  -  -  -  -       -  -  -  -  -       -  -  -  -       -  -  -  -  -  -  -  -  -  -       -  -  -       -  -  -  -  -  -  -  -       -  -  -  -  -       -  -  -       -  -  -  -  -  -  -  -  -  -  -       -  -  -       -  -  -  -  -  -  -       -  -  -  -       -  -  -  -       -  -  -  -       -  -  -  -  -  -  -       -  -       -  -  -  -  -       -  -  -       -  -  -  -  -  -  -       -  -  -       -  -  -  -  -  -  -  -  -  -       -  -  -  -       -  -  -  -  -  -  -  -  -  -       -  -       -  -  -  -  -  -  -       -  -       -  -  -  -  -  -  -  -                                                                                                                                                                                                                                                                                                                                                </v>
      </c>
      <c r="JA8" t="str">
        <f>CONCATENATE(IZ8,IF(IFERROR(VLOOKUP(JA$2,Feuil1!$B$2:$C$27,2,FALSE),"")="","     ",JA6))</f>
        <v xml:space="preserve"> -  -  -  -  -  -  -  -  -  -       -  -  -  -       -  -       -  -  -  -  -       -  -  -  -  -       -  -  -  -       -  -  -  -  -  -  -  -  -  -       -  -  -       -  -  -  -  -  -  -  -       -  -  -  -  -       -  -  -       -  -  -  -  -  -  -  -  -  -  -       -  -  -       -  -  -  -  -  -  -       -  -  -  -       -  -  -  -       -  -  -  -       -  -  -  -  -  -  -       -  -       -  -  -  -  -       -  -  -       -  -  -  -  -  -  -       -  -  -       -  -  -  -  -  -  -  -  -  -       -  -  -  -       -  -  -  -  -  -  -  -  -  -       -  -       -  -  -  -  -  -  -       -  -       -  -  -  -  -  -  -  -                                                                                                                                                                                                                                                                                                                                                     </v>
      </c>
      <c r="JB8" t="str">
        <f>CONCATENATE(JA8,IF(IFERROR(VLOOKUP(JB$2,Feuil1!$B$2:$C$27,2,FALSE),"")="","     ",JB6))</f>
        <v xml:space="preserve"> -  -  -  -  -  -  -  -  -  -       -  -  -  -       -  -       -  -  -  -  -       -  -  -  -  -       -  -  -  -       -  -  -  -  -  -  -  -  -  -       -  -  -       -  -  -  -  -  -  -  -       -  -  -  -  -       -  -  -       -  -  -  -  -  -  -  -  -  -  -       -  -  -       -  -  -  -  -  -  -       -  -  -  -       -  -  -  -       -  -  -  -       -  -  -  -  -  -  -       -  -       -  -  -  -  -       -  -  -       -  -  -  -  -  -  -       -  -  -       -  -  -  -  -  -  -  -  -  -       -  -  -  -       -  -  -  -  -  -  -  -  -  -       -  -       -  -  -  -  -  -  -       -  -       -  -  -  -  -  -  -  -                                                                                                                                                                                                                                                                                                                                                          </v>
      </c>
      <c r="JC8" t="str">
        <f>CONCATENATE(JB8,IF(IFERROR(VLOOKUP(JC$2,Feuil1!$B$2:$C$27,2,FALSE),"")="","     ",JC6))</f>
        <v xml:space="preserve"> -  -  -  -  -  -  -  -  -  -       -  -  -  -       -  -       -  -  -  -  -       -  -  -  -  -       -  -  -  -       -  -  -  -  -  -  -  -  -  -       -  -  -       -  -  -  -  -  -  -  -       -  -  -  -  -       -  -  -       -  -  -  -  -  -  -  -  -  -  -       -  -  -       -  -  -  -  -  -  -       -  -  -  -       -  -  -  -       -  -  -  -       -  -  -  -  -  -  -       -  -       -  -  -  -  -       -  -  -       -  -  -  -  -  -  -       -  -  -       -  -  -  -  -  -  -  -  -  -       -  -  -  -       -  -  -  -  -  -  -  -  -  -       -  -       -  -  -  -  -  -  -       -  -       -  -  -  -  -  -  -  -                                                                                                                                                                                                                                                                                                                                                               </v>
      </c>
      <c r="JD8" t="str">
        <f>CONCATENATE(JC8,IF(IFERROR(VLOOKUP(JD$2,Feuil1!$B$2:$C$27,2,FALSE),"")="","     ",JD6))</f>
        <v xml:space="preserve"> -  -  -  -  -  -  -  -  -  -       -  -  -  -       -  -       -  -  -  -  -       -  -  -  -  -       -  -  -  -       -  -  -  -  -  -  -  -  -  -       -  -  -       -  -  -  -  -  -  -  -       -  -  -  -  -       -  -  -       -  -  -  -  -  -  -  -  -  -  -       -  -  -       -  -  -  -  -  -  -       -  -  -  -       -  -  -  -       -  -  -  -       -  -  -  -  -  -  -       -  -       -  -  -  -  -       -  -  -       -  -  -  -  -  -  -       -  -  -       -  -  -  -  -  -  -  -  -  -       -  -  -  -       -  -  -  -  -  -  -  -  -  -       -  -       -  -  -  -  -  -  -       -  -       -  -  -  -  -  -  -  -                                                                                                                                                                                                                                                                                                                                                                    </v>
      </c>
      <c r="JE8" t="str">
        <f>CONCATENATE(JD8,IF(IFERROR(VLOOKUP(JE$2,Feuil1!$B$2:$C$27,2,FALSE),"")="","     ",JE6))</f>
        <v xml:space="preserve"> -  -  -  -  -  -  -  -  -  -       -  -  -  -       -  -       -  -  -  -  -       -  -  -  -  -       -  -  -  -       -  -  -  -  -  -  -  -  -  -       -  -  -       -  -  -  -  -  -  -  -       -  -  -  -  -       -  -  -       -  -  -  -  -  -  -  -  -  -  -       -  -  -       -  -  -  -  -  -  -       -  -  -  -       -  -  -  -       -  -  -  -       -  -  -  -  -  -  -       -  -       -  -  -  -  -       -  -  -       -  -  -  -  -  -  -       -  -  -       -  -  -  -  -  -  -  -  -  -       -  -  -  -       -  -  -  -  -  -  -  -  -  -       -  -       -  -  -  -  -  -  -       -  -       -  -  -  -  -  -  -  -                                                                                                                                                                                                                                                                                                                                                                         </v>
      </c>
      <c r="JF8" t="str">
        <f>CONCATENATE(JE8,IF(IFERROR(VLOOKUP(JF$2,Feuil1!$B$2:$C$27,2,FALSE),"")="","     ",JF6))</f>
        <v xml:space="preserve"> -  -  -  -  -  -  -  -  -  -       -  -  -  -       -  -       -  -  -  -  -       -  -  -  -  -       -  -  -  -       -  -  -  -  -  -  -  -  -  -       -  -  -       -  -  -  -  -  -  -  -       -  -  -  -  -       -  -  -       -  -  -  -  -  -  -  -  -  -  -       -  -  -       -  -  -  -  -  -  -       -  -  -  -       -  -  -  -       -  -  -  -       -  -  -  -  -  -  -       -  -       -  -  -  -  -       -  -  -       -  -  -  -  -  -  -       -  -  -       -  -  -  -  -  -  -  -  -  -       -  -  -  -       -  -  -  -  -  -  -  -  -  -       -  -       -  -  -  -  -  -  -       -  -       -  -  -  -  -  -  -  -                                                                                                                                                                                                                                                                                                                                                                              </v>
      </c>
      <c r="JG8" t="str">
        <f>CONCATENATE(JF8,IF(IFERROR(VLOOKUP(JG$2,Feuil1!$B$2:$C$27,2,FALSE),"")="","     ",JG6))</f>
        <v xml:space="preserve"> -  -  -  -  -  -  -  -  -  -       -  -  -  -       -  -       -  -  -  -  -       -  -  -  -  -       -  -  -  -       -  -  -  -  -  -  -  -  -  -       -  -  -       -  -  -  -  -  -  -  -       -  -  -  -  -       -  -  -       -  -  -  -  -  -  -  -  -  -  -       -  -  -       -  -  -  -  -  -  -       -  -  -  -       -  -  -  -       -  -  -  -       -  -  -  -  -  -  -       -  -       -  -  -  -  -       -  -  -       -  -  -  -  -  -  -       -  -  -       -  -  -  -  -  -  -  -  -  -       -  -  -  -       -  -  -  -  -  -  -  -  -  -       -  -       -  -  -  -  -  -  -       -  -       -  -  -  -  -  -  -  -                                                                                                                                                                                                                                                                                                                                                                                   </v>
      </c>
      <c r="JH8" t="str">
        <f>CONCATENATE(JG8,IF(IFERROR(VLOOKUP(JH$2,Feuil1!$B$2:$C$27,2,FALSE),"")="","     ",JH6))</f>
        <v xml:space="preserve"> -  -  -  -  -  -  -  -  -  -       -  -  -  -       -  -       -  -  -  -  -       -  -  -  -  -       -  -  -  -       -  -  -  -  -  -  -  -  -  -       -  -  -       -  -  -  -  -  -  -  -       -  -  -  -  -       -  -  -       -  -  -  -  -  -  -  -  -  -  -       -  -  -       -  -  -  -  -  -  -       -  -  -  -       -  -  -  -       -  -  -  -       -  -  -  -  -  -  -       -  -       -  -  -  -  -       -  -  -       -  -  -  -  -  -  -       -  -  -       -  -  -  -  -  -  -  -  -  -       -  -  -  -       -  -  -  -  -  -  -  -  -  -       -  -       -  -  -  -  -  -  -       -  -       -  -  -  -  -  -  -  -                                                                                                                                                                                                                                                                                                                                                                                        </v>
      </c>
      <c r="JI8" t="str">
        <f>CONCATENATE(JH8,IF(IFERROR(VLOOKUP(JI$2,Feuil1!$B$2:$C$27,2,FALSE),"")="","     ",JI6))</f>
        <v xml:space="preserve"> -  -  -  -  -  -  -  -  -  -       -  -  -  -       -  -       -  -  -  -  -       -  -  -  -  -       -  -  -  -       -  -  -  -  -  -  -  -  -  -       -  -  -       -  -  -  -  -  -  -  -       -  -  -  -  -       -  -  -       -  -  -  -  -  -  -  -  -  -  -       -  -  -       -  -  -  -  -  -  -       -  -  -  -       -  -  -  -       -  -  -  -       -  -  -  -  -  -  -       -  -       -  -  -  -  -       -  -  -       -  -  -  -  -  -  -       -  -  -       -  -  -  -  -  -  -  -  -  -       -  -  -  -       -  -  -  -  -  -  -  -  -  -       -  -       -  -  -  -  -  -  -       -  -       -  -  -  -  -  -  -  -                                                                                                                                                                                                                                                                                                                                                                                             </v>
      </c>
      <c r="JJ8" t="str">
        <f>CONCATENATE(JI8,IF(IFERROR(VLOOKUP(JJ$2,Feuil1!$B$2:$C$27,2,FALSE),"")="","     ",JJ6))</f>
        <v xml:space="preserve"> -  -  -  -  -  -  -  -  -  -       -  -  -  -       -  -       -  -  -  -  -       -  -  -  -  -       -  -  -  -       -  -  -  -  -  -  -  -  -  -       -  -  -       -  -  -  -  -  -  -  -       -  -  -  -  -       -  -  -       -  -  -  -  -  -  -  -  -  -  -       -  -  -       -  -  -  -  -  -  -       -  -  -  -       -  -  -  -       -  -  -  -       -  -  -  -  -  -  -       -  -       -  -  -  -  -       -  -  -       -  -  -  -  -  -  -       -  -  -       -  -  -  -  -  -  -  -  -  -       -  -  -  -       -  -  -  -  -  -  -  -  -  -       -  -       -  -  -  -  -  -  -       -  -       -  -  -  -  -  -  -  -                                                                                                                                                                                                                                                                                                                                                                                                  </v>
      </c>
      <c r="JK8" t="str">
        <f>CONCATENATE(JJ8,IF(IFERROR(VLOOKUP(JK$2,Feuil1!$B$2:$C$27,2,FALSE),"")="","     ",JK6))</f>
        <v xml:space="preserve"> -  -  -  -  -  -  -  -  -  -       -  -  -  -       -  -       -  -  -  -  -       -  -  -  -  -       -  -  -  -       -  -  -  -  -  -  -  -  -  -       -  -  -       -  -  -  -  -  -  -  -       -  -  -  -  -       -  -  -       -  -  -  -  -  -  -  -  -  -  -       -  -  -       -  -  -  -  -  -  -       -  -  -  -       -  -  -  -       -  -  -  -       -  -  -  -  -  -  -       -  -       -  -  -  -  -       -  -  -       -  -  -  -  -  -  -       -  -  -       -  -  -  -  -  -  -  -  -  -       -  -  -  -       -  -  -  -  -  -  -  -  -  -       -  -       -  -  -  -  -  -  -       -  -       -  -  -  -  -  -  -  -                                                                                                                                                                                                                                                                                                                                                                                                       </v>
      </c>
      <c r="JL8" t="str">
        <f>CONCATENATE(JK8,IF(IFERROR(VLOOKUP(JL$2,Feuil1!$B$2:$C$27,2,FALSE),"")="","     ",JL6))</f>
        <v xml:space="preserve"> -  -  -  -  -  -  -  -  -  -       -  -  -  -       -  -       -  -  -  -  -       -  -  -  -  -       -  -  -  -       -  -  -  -  -  -  -  -  -  -       -  -  -       -  -  -  -  -  -  -  -       -  -  -  -  -       -  -  -       -  -  -  -  -  -  -  -  -  -  -       -  -  -       -  -  -  -  -  -  -       -  -  -  -       -  -  -  -       -  -  -  -       -  -  -  -  -  -  -       -  -       -  -  -  -  -       -  -  -       -  -  -  -  -  -  -       -  -  -       -  -  -  -  -  -  -  -  -  -       -  -  -  -       -  -  -  -  -  -  -  -  -  -       -  -       -  -  -  -  -  -  -       -  -       -  -  -  -  -  -  -  -                                                                                                                                                                                                                                                                                                                                                                                                            </v>
      </c>
      <c r="JM8" t="str">
        <f>CONCATENATE(JL8,IF(IFERROR(VLOOKUP(JM$2,Feuil1!$B$2:$C$27,2,FALSE),"")="","     ",JM6))</f>
        <v xml:space="preserve"> -  -  -  -  -  -  -  -  -  -       -  -  -  -       -  -       -  -  -  -  -       -  -  -  -  -       -  -  -  -       -  -  -  -  -  -  -  -  -  -       -  -  -       -  -  -  -  -  -  -  -       -  -  -  -  -       -  -  -       -  -  -  -  -  -  -  -  -  -  -       -  -  -       -  -  -  -  -  -  -       -  -  -  -       -  -  -  -       -  -  -  -       -  -  -  -  -  -  -       -  -       -  -  -  -  -       -  -  -       -  -  -  -  -  -  -       -  -  -       -  -  -  -  -  -  -  -  -  -       -  -  -  -       -  -  -  -  -  -  -  -  -  -       -  -       -  -  -  -  -  -  -       -  -       -  -  -  -  -  -  -  -                                                                                                                                                                                                                                                                                                                                                                                                                 </v>
      </c>
      <c r="JN8" t="str">
        <f>CONCATENATE(JM8,IF(IFERROR(VLOOKUP(JN$2,Feuil1!$B$2:$C$27,2,FALSE),"")="","     ",JN6))</f>
        <v xml:space="preserve"> -  -  -  -  -  -  -  -  -  -       -  -  -  -       -  -       -  -  -  -  -       -  -  -  -  -       -  -  -  -       -  -  -  -  -  -  -  -  -  -       -  -  -       -  -  -  -  -  -  -  -       -  -  -  -  -       -  -  -       -  -  -  -  -  -  -  -  -  -  -       -  -  -       -  -  -  -  -  -  -       -  -  -  -       -  -  -  -       -  -  -  -       -  -  -  -  -  -  -       -  -       -  -  -  -  -       -  -  -       -  -  -  -  -  -  -       -  -  -       -  -  -  -  -  -  -  -  -  -       -  -  -  -       -  -  -  -  -  -  -  -  -  -       -  -       -  -  -  -  -  -  -       -  -       -  -  -  -  -  -  -  -                                                                                                                                                                                                                                                                                                                                                                                                                      </v>
      </c>
      <c r="JO8" t="str">
        <f>CONCATENATE(JN8,IF(IFERROR(VLOOKUP(JO$2,Feuil1!$B$2:$C$27,2,FALSE),"")="","     ",JO6))</f>
        <v xml:space="preserve"> -  -  -  -  -  -  -  -  -  -       -  -  -  -       -  -       -  -  -  -  -       -  -  -  -  -       -  -  -  -       -  -  -  -  -  -  -  -  -  -       -  -  -       -  -  -  -  -  -  -  -       -  -  -  -  -       -  -  -       -  -  -  -  -  -  -  -  -  -  -       -  -  -       -  -  -  -  -  -  -       -  -  -  -       -  -  -  -       -  -  -  -       -  -  -  -  -  -  -       -  -       -  -  -  -  -       -  -  -       -  -  -  -  -  -  -       -  -  -       -  -  -  -  -  -  -  -  -  -       -  -  -  -       -  -  -  -  -  -  -  -  -  -       -  -       -  -  -  -  -  -  -       -  -       -  -  -  -  -  -  -  -                                                                                                                                                                                                                                                                                                                                                                                                                           </v>
      </c>
      <c r="JP8" t="str">
        <f>CONCATENATE(JO8,IF(IFERROR(VLOOKUP(JP$2,Feuil1!$B$2:$C$27,2,FALSE),"")="","     ",JP6))</f>
        <v xml:space="preserve"> -  -  -  -  -  -  -  -  -  -       -  -  -  -       -  -       -  -  -  -  -       -  -  -  -  -       -  -  -  -       -  -  -  -  -  -  -  -  -  -       -  -  -       -  -  -  -  -  -  -  -       -  -  -  -  -       -  -  -       -  -  -  -  -  -  -  -  -  -  -       -  -  -       -  -  -  -  -  -  -       -  -  -  -       -  -  -  -       -  -  -  -       -  -  -  -  -  -  -       -  -       -  -  -  -  -       -  -  -       -  -  -  -  -  -  -       -  -  -       -  -  -  -  -  -  -  -  -  -       -  -  -  -       -  -  -  -  -  -  -  -  -  -       -  -       -  -  -  -  -  -  -       -  -       -  -  -  -  -  -  -  -                                                                                                                                                                                                                                                                                                                                                                                                                                </v>
      </c>
      <c r="JQ8" t="str">
        <f>CONCATENATE(JP8,IF(IFERROR(VLOOKUP(JQ$2,Feuil1!$B$2:$C$27,2,FALSE),"")="","     ",JQ6))</f>
        <v xml:space="preserve"> -  -  -  -  -  -  -  -  -  -       -  -  -  -       -  -       -  -  -  -  -       -  -  -  -  -       -  -  -  -       -  -  -  -  -  -  -  -  -  -       -  -  -       -  -  -  -  -  -  -  -       -  -  -  -  -       -  -  -       -  -  -  -  -  -  -  -  -  -  -       -  -  -       -  -  -  -  -  -  -       -  -  -  -       -  -  -  -       -  -  -  -       -  -  -  -  -  -  -       -  -       -  -  -  -  -       -  -  -       -  -  -  -  -  -  -       -  -  -       -  -  -  -  -  -  -  -  -  -       -  -  -  -       -  -  -  -  -  -  -  -  -  -       -  -       -  -  -  -  -  -  -       -  -       -  -  -  -  -  -  -  -                                                                                                                                                                                                                                                                                                                                                                                                                                     </v>
      </c>
      <c r="JR8" t="str">
        <f>CONCATENATE(JQ8,IF(IFERROR(VLOOKUP(JR$2,Feuil1!$B$2:$C$27,2,FALSE),"")="","     ",JR6))</f>
        <v xml:space="preserve"> -  -  -  -  -  -  -  -  -  -       -  -  -  -       -  -       -  -  -  -  -       -  -  -  -  -       -  -  -  -       -  -  -  -  -  -  -  -  -  -       -  -  -       -  -  -  -  -  -  -  -       -  -  -  -  -       -  -  -       -  -  -  -  -  -  -  -  -  -  -       -  -  -       -  -  -  -  -  -  -       -  -  -  -       -  -  -  -       -  -  -  -       -  -  -  -  -  -  -       -  -       -  -  -  -  -       -  -  -       -  -  -  -  -  -  -       -  -  -       -  -  -  -  -  -  -  -  -  -       -  -  -  -       -  -  -  -  -  -  -  -  -  -       -  -       -  -  -  -  -  -  -       -  -       -  -  -  -  -  -  -  -                                                                                                                                                                                                                                                                                                                                                                                                                                          </v>
      </c>
      <c r="JS8" t="str">
        <f>CONCATENATE(JR8,IF(IFERROR(VLOOKUP(JS$2,Feuil1!$B$2:$C$27,2,FALSE),"")="","     ",JS6))</f>
        <v xml:space="preserve"> -  -  -  -  -  -  -  -  -  -       -  -  -  -       -  -       -  -  -  -  -       -  -  -  -  -       -  -  -  -       -  -  -  -  -  -  -  -  -  -       -  -  -       -  -  -  -  -  -  -  -       -  -  -  -  -       -  -  -       -  -  -  -  -  -  -  -  -  -  -       -  -  -       -  -  -  -  -  -  -       -  -  -  -       -  -  -  -       -  -  -  -       -  -  -  -  -  -  -       -  -       -  -  -  -  -       -  -  -       -  -  -  -  -  -  -       -  -  -       -  -  -  -  -  -  -  -  -  -       -  -  -  -       -  -  -  -  -  -  -  -  -  -       -  -       -  -  -  -  -  -  -       -  -       -  -  -  -  -  -  -  -                                                                                                                                                                                                                                                                                                                                                                                                                                               </v>
      </c>
      <c r="JT8" t="str">
        <f>CONCATENATE(JS8,IF(IFERROR(VLOOKUP(JT$2,Feuil1!$B$2:$C$27,2,FALSE),"")="","     ",JT6))</f>
        <v xml:space="preserve"> -  -  -  -  -  -  -  -  -  -       -  -  -  -       -  -       -  -  -  -  -       -  -  -  -  -       -  -  -  -       -  -  -  -  -  -  -  -  -  -       -  -  -       -  -  -  -  -  -  -  -       -  -  -  -  -       -  -  -       -  -  -  -  -  -  -  -  -  -  -       -  -  -       -  -  -  -  -  -  -       -  -  -  -       -  -  -  -       -  -  -  -       -  -  -  -  -  -  -       -  -       -  -  -  -  -       -  -  -       -  -  -  -  -  -  -       -  -  -       -  -  -  -  -  -  -  -  -  -       -  -  -  -       -  -  -  -  -  -  -  -  -  -       -  -       -  -  -  -  -  -  -       -  -       -  -  -  -  -  -  -  -                                                                                                                                                                                                                                                                                                                                                                                                                                                    </v>
      </c>
      <c r="JU8" t="str">
        <f>CONCATENATE(JT8,IF(IFERROR(VLOOKUP(JU$2,Feuil1!$B$2:$C$27,2,FALSE),"")="","     ",JU6))</f>
        <v xml:space="preserve"> -  -  -  -  -  -  -  -  -  -       -  -  -  -       -  -       -  -  -  -  -       -  -  -  -  -       -  -  -  -       -  -  -  -  -  -  -  -  -  -       -  -  -       -  -  -  -  -  -  -  -       -  -  -  -  -       -  -  -       -  -  -  -  -  -  -  -  -  -  -       -  -  -       -  -  -  -  -  -  -       -  -  -  -       -  -  -  -       -  -  -  -       -  -  -  -  -  -  -       -  -       -  -  -  -  -       -  -  -       -  -  -  -  -  -  -       -  -  -       -  -  -  -  -  -  -  -  -  -       -  -  -  -       -  -  -  -  -  -  -  -  -  -       -  -       -  -  -  -  -  -  -       -  -       -  -  -  -  -  -  -  -                                                                                                                                                                                                                                                                                                                                                                                                                                                         </v>
      </c>
      <c r="JV8" t="str">
        <f>CONCATENATE(JU8,IF(IFERROR(VLOOKUP(JV$2,Feuil1!$B$2:$C$27,2,FALSE),"")="","     ",JV6))</f>
        <v xml:space="preserve"> -  -  -  -  -  -  -  -  -  -       -  -  -  -       -  -       -  -  -  -  -       -  -  -  -  -       -  -  -  -       -  -  -  -  -  -  -  -  -  -       -  -  -       -  -  -  -  -  -  -  -       -  -  -  -  -       -  -  -       -  -  -  -  -  -  -  -  -  -  -       -  -  -       -  -  -  -  -  -  -       -  -  -  -       -  -  -  -       -  -  -  -       -  -  -  -  -  -  -       -  -       -  -  -  -  -       -  -  -       -  -  -  -  -  -  -       -  -  -       -  -  -  -  -  -  -  -  -  -       -  -  -  -       -  -  -  -  -  -  -  -  -  -       -  -       -  -  -  -  -  -  -       -  -       -  -  -  -  -  -  -  -                                                                                                                                                                                                                                                                                                                                                                                                                                                              </v>
      </c>
      <c r="JW8" t="str">
        <f>CONCATENATE(JV8,IF(IFERROR(VLOOKUP(JW$2,Feuil1!$B$2:$C$27,2,FALSE),"")="","     ",JW6))</f>
        <v xml:space="preserve"> -  -  -  -  -  -  -  -  -  -       -  -  -  -       -  -       -  -  -  -  -       -  -  -  -  -       -  -  -  -       -  -  -  -  -  -  -  -  -  -       -  -  -       -  -  -  -  -  -  -  -       -  -  -  -  -       -  -  -       -  -  -  -  -  -  -  -  -  -  -       -  -  -       -  -  -  -  -  -  -       -  -  -  -       -  -  -  -       -  -  -  -       -  -  -  -  -  -  -       -  -       -  -  -  -  -       -  -  -       -  -  -  -  -  -  -       -  -  -       -  -  -  -  -  -  -  -  -  -       -  -  -  -       -  -  -  -  -  -  -  -  -  -       -  -       -  -  -  -  -  -  -       -  -       -  -  -  -  -  -  -  -                                                                                                                                                                                                                                                                                                                                                                                                                                                                   </v>
      </c>
      <c r="JX8" t="str">
        <f>CONCATENATE(JW8,IF(IFERROR(VLOOKUP(JX$2,Feuil1!$B$2:$C$27,2,FALSE),"")="","     ",JX6))</f>
        <v xml:space="preserve"> -  -  -  -  -  -  -  -  -  -       -  -  -  -       -  -       -  -  -  -  -       -  -  -  -  -       -  -  -  -       -  -  -  -  -  -  -  -  -  -       -  -  -       -  -  -  -  -  -  -  -       -  -  -  -  -       -  -  -       -  -  -  -  -  -  -  -  -  -  -       -  -  -       -  -  -  -  -  -  -       -  -  -  -       -  -  -  -       -  -  -  -       -  -  -  -  -  -  -       -  -       -  -  -  -  -       -  -  -       -  -  -  -  -  -  -       -  -  -       -  -  -  -  -  -  -  -  -  -       -  -  -  -       -  -  -  -  -  -  -  -  -  -       -  -       -  -  -  -  -  -  -       -  -       -  -  -  -  -  -  -  -                                                                                                                                                                                                                                                                                                                                                                                                                                                                        </v>
      </c>
      <c r="JY8" t="str">
        <f>CONCATENATE(JX8,IF(IFERROR(VLOOKUP(JY$2,Feuil1!$B$2:$C$27,2,FALSE),"")="","     ",JY6))</f>
        <v xml:space="preserve"> -  -  -  -  -  -  -  -  -  -       -  -  -  -       -  -       -  -  -  -  -       -  -  -  -  -       -  -  -  -       -  -  -  -  -  -  -  -  -  -       -  -  -       -  -  -  -  -  -  -  -       -  -  -  -  -       -  -  -       -  -  -  -  -  -  -  -  -  -  -       -  -  -       -  -  -  -  -  -  -       -  -  -  -       -  -  -  -       -  -  -  -       -  -  -  -  -  -  -       -  -       -  -  -  -  -       -  -  -       -  -  -  -  -  -  -       -  -  -       -  -  -  -  -  -  -  -  -  -       -  -  -  -       -  -  -  -  -  -  -  -  -  -       -  -       -  -  -  -  -  -  -       -  -       -  -  -  -  -  -  -  -                                                                                                                                                                                                                                                                                                                                                                                                                                                                             </v>
      </c>
      <c r="JZ8" t="str">
        <f>CONCATENATE(JY8,IF(IFERROR(VLOOKUP(JZ$2,Feuil1!$B$2:$C$27,2,FALSE),"")="","     ",JZ6))</f>
        <v xml:space="preserve"> -  -  -  -  -  -  -  -  -  -       -  -  -  -       -  -       -  -  -  -  -       -  -  -  -  -       -  -  -  -       -  -  -  -  -  -  -  -  -  -       -  -  -       -  -  -  -  -  -  -  -       -  -  -  -  -       -  -  -       -  -  -  -  -  -  -  -  -  -  -       -  -  -       -  -  -  -  -  -  -       -  -  -  -       -  -  -  -       -  -  -  -       -  -  -  -  -  -  -       -  -       -  -  -  -  -       -  -  -       -  -  -  -  -  -  -       -  -  -       -  -  -  -  -  -  -  -  -  -       -  -  -  -       -  -  -  -  -  -  -  -  -  -       -  -       -  -  -  -  -  -  -       -  -       -  -  -  -  -  -  -  -                                                                                                                                                                                                                                                                                                                                                                                                                                                                                  </v>
      </c>
      <c r="KA8" t="str">
        <f>CONCATENATE(JZ8,IF(IFERROR(VLOOKUP(KA$2,Feuil1!$B$2:$C$27,2,FALSE),"")="","     ",KA6))</f>
        <v xml:space="preserve"> -  -  -  -  -  -  -  -  -  -       -  -  -  -       -  -       -  -  -  -  -       -  -  -  -  -       -  -  -  -       -  -  -  -  -  -  -  -  -  -       -  -  -       -  -  -  -  -  -  -  -       -  -  -  -  -       -  -  -       -  -  -  -  -  -  -  -  -  -  -       -  -  -       -  -  -  -  -  -  -       -  -  -  -       -  -  -  -       -  -  -  -       -  -  -  -  -  -  -       -  -       -  -  -  -  -       -  -  -       -  -  -  -  -  -  -       -  -  -       -  -  -  -  -  -  -  -  -  -       -  -  -  -       -  -  -  -  -  -  -  -  -  -       -  -       -  -  -  -  -  -  -       -  -       -  -  -  -  -  -  -  -                                                                                                                                                                                                                                                                                                                                                                                                                                                                                       </v>
      </c>
      <c r="KB8" t="str">
        <f>CONCATENATE(KA8,IF(IFERROR(VLOOKUP(KB$2,Feuil1!$B$2:$C$27,2,FALSE),"")="","     ",KB6))</f>
        <v xml:space="preserve"> -  -  -  -  -  -  -  -  -  -       -  -  -  -       -  -       -  -  -  -  -       -  -  -  -  -       -  -  -  -       -  -  -  -  -  -  -  -  -  -       -  -  -       -  -  -  -  -  -  -  -       -  -  -  -  -       -  -  -       -  -  -  -  -  -  -  -  -  -  -       -  -  -       -  -  -  -  -  -  -       -  -  -  -       -  -  -  -       -  -  -  -       -  -  -  -  -  -  -       -  -       -  -  -  -  -       -  -  -       -  -  -  -  -  -  -       -  -  -       -  -  -  -  -  -  -  -  -  -       -  -  -  -       -  -  -  -  -  -  -  -  -  -       -  -       -  -  -  -  -  -  -       -  -       -  -  -  -  -  -  -  -                                                                                                                                                                                                                                                                                                                                                                                                                                                                                            </v>
      </c>
      <c r="KC8" t="str">
        <f>CONCATENATE(KB8,IF(IFERROR(VLOOKUP(KC$2,Feuil1!$B$2:$C$27,2,FALSE),"")="","     ",KC6))</f>
        <v xml:space="preserve"> -  -  -  -  -  -  -  -  -  -       -  -  -  -       -  -       -  -  -  -  -       -  -  -  -  -       -  -  -  -       -  -  -  -  -  -  -  -  -  -       -  -  -       -  -  -  -  -  -  -  -       -  -  -  -  -       -  -  -       -  -  -  -  -  -  -  -  -  -  -       -  -  -       -  -  -  -  -  -  -       -  -  -  -       -  -  -  -       -  -  -  -       -  -  -  -  -  -  -       -  -       -  -  -  -  -       -  -  -       -  -  -  -  -  -  -       -  -  -       -  -  -  -  -  -  -  -  -  -       -  -  -  -       -  -  -  -  -  -  -  -  -  -       -  -       -  -  -  -  -  -  -       -  -       -  -  -  -  -  -  -  -                                                                                                                                                                                                                                                                                                                                                                                                                                                                                                 </v>
      </c>
      <c r="KD8" t="str">
        <f>CONCATENATE(KC8,IF(IFERROR(VLOOKUP(KD$2,Feuil1!$B$2:$C$27,2,FALSE),"")="","     ",KD6))</f>
        <v xml:space="preserve"> -  -  -  -  -  -  -  -  -  -       -  -  -  -       -  -       -  -  -  -  -       -  -  -  -  -       -  -  -  -       -  -  -  -  -  -  -  -  -  -       -  -  -       -  -  -  -  -  -  -  -       -  -  -  -  -       -  -  -       -  -  -  -  -  -  -  -  -  -  -       -  -  -       -  -  -  -  -  -  -       -  -  -  -       -  -  -  -       -  -  -  -       -  -  -  -  -  -  -       -  -       -  -  -  -  -       -  -  -       -  -  -  -  -  -  -       -  -  -       -  -  -  -  -  -  -  -  -  -       -  -  -  -       -  -  -  -  -  -  -  -  -  -       -  -       -  -  -  -  -  -  -       -  -       -  -  -  -  -  -  -  -                                                                                                                                                                                                                                                                                                                                                                                                                                                                                                      </v>
      </c>
      <c r="KE8" t="str">
        <f>CONCATENATE(KD8,IF(IFERROR(VLOOKUP(KE$2,Feuil1!$B$2:$C$27,2,FALSE),"")="","     ",KE6))</f>
        <v xml:space="preserve"> -  -  -  -  -  -  -  -  -  -       -  -  -  -       -  -       -  -  -  -  -       -  -  -  -  -       -  -  -  -       -  -  -  -  -  -  -  -  -  -       -  -  -       -  -  -  -  -  -  -  -       -  -  -  -  -       -  -  -       -  -  -  -  -  -  -  -  -  -  -       -  -  -       -  -  -  -  -  -  -       -  -  -  -       -  -  -  -       -  -  -  -       -  -  -  -  -  -  -       -  -       -  -  -  -  -       -  -  -       -  -  -  -  -  -  -       -  -  -       -  -  -  -  -  -  -  -  -  -       -  -  -  -       -  -  -  -  -  -  -  -  -  -       -  -       -  -  -  -  -  -  -       -  -       -  -  -  -  -  -  -  -                                                                                                                                                                                                                                                                                                                                                                                                                                                                                                           </v>
      </c>
      <c r="KF8" t="str">
        <f>CONCATENATE(KE8,IF(IFERROR(VLOOKUP(KF$2,Feuil1!$B$2:$C$27,2,FALSE),"")="","     ",KF6))</f>
        <v xml:space="preserve"> -  -  -  -  -  -  -  -  -  -       -  -  -  -       -  -       -  -  -  -  -       -  -  -  -  -       -  -  -  -       -  -  -  -  -  -  -  -  -  -       -  -  -       -  -  -  -  -  -  -  -       -  -  -  -  -       -  -  -       -  -  -  -  -  -  -  -  -  -  -       -  -  -       -  -  -  -  -  -  -       -  -  -  -       -  -  -  -       -  -  -  -       -  -  -  -  -  -  -       -  -       -  -  -  -  -       -  -  -       -  -  -  -  -  -  -       -  -  -       -  -  -  -  -  -  -  -  -  -       -  -  -  -       -  -  -  -  -  -  -  -  -  -       -  -       -  -  -  -  -  -  -       -  -       -  -  -  -  -  -  -  -                                                                                                                                                                                                                                                                                                                                                                                                                                                                                                                </v>
      </c>
      <c r="KG8" t="str">
        <f>CONCATENATE(KF8,IF(IFERROR(VLOOKUP(KG$2,Feuil1!$B$2:$C$27,2,FALSE),"")="","     ",KG6))</f>
        <v xml:space="preserve"> -  -  -  -  -  -  -  -  -  -       -  -  -  -       -  -       -  -  -  -  -       -  -  -  -  -       -  -  -  -       -  -  -  -  -  -  -  -  -  -       -  -  -       -  -  -  -  -  -  -  -       -  -  -  -  -       -  -  -       -  -  -  -  -  -  -  -  -  -  -       -  -  -       -  -  -  -  -  -  -       -  -  -  -       -  -  -  -       -  -  -  -       -  -  -  -  -  -  -       -  -       -  -  -  -  -       -  -  -       -  -  -  -  -  -  -       -  -  -       -  -  -  -  -  -  -  -  -  -       -  -  -  -       -  -  -  -  -  -  -  -  -  -       -  -       -  -  -  -  -  -  -       -  -       -  -  -  -  -  -  -  -                                                                                                                                                                                                                                                                                                                                                                                                                                                                                                                     </v>
      </c>
      <c r="KH8" t="str">
        <f>CONCATENATE(KG8,IF(IFERROR(VLOOKUP(KH$2,Feuil1!$B$2:$C$27,2,FALSE),"")="","     ",KH6))</f>
        <v xml:space="preserve"> -  -  -  -  -  -  -  -  -  -       -  -  -  -       -  -       -  -  -  -  -       -  -  -  -  -       -  -  -  -       -  -  -  -  -  -  -  -  -  -       -  -  -       -  -  -  -  -  -  -  -       -  -  -  -  -       -  -  -       -  -  -  -  -  -  -  -  -  -  -       -  -  -       -  -  -  -  -  -  -       -  -  -  -       -  -  -  -       -  -  -  -       -  -  -  -  -  -  -       -  -       -  -  -  -  -       -  -  -       -  -  -  -  -  -  -       -  -  -       -  -  -  -  -  -  -  -  -  -       -  -  -  -       -  -  -  -  -  -  -  -  -  -       -  -       -  -  -  -  -  -  -       -  -       -  -  -  -  -  -  -  -                                                                                                                                                                                                                                                                                                                                                                                                                                                                                                                          </v>
      </c>
      <c r="KI8" t="str">
        <f>CONCATENATE(KH8,IF(IFERROR(VLOOKUP(KI$2,Feuil1!$B$2:$C$27,2,FALSE),"")="","     ",KI6))</f>
        <v xml:space="preserve"> -  -  -  -  -  -  -  -  -  -       -  -  -  -       -  -       -  -  -  -  -       -  -  -  -  -       -  -  -  -       -  -  -  -  -  -  -  -  -  -       -  -  -       -  -  -  -  -  -  -  -       -  -  -  -  -       -  -  -       -  -  -  -  -  -  -  -  -  -  -       -  -  -       -  -  -  -  -  -  -       -  -  -  -       -  -  -  -       -  -  -  -       -  -  -  -  -  -  -       -  -       -  -  -  -  -       -  -  -       -  -  -  -  -  -  -       -  -  -       -  -  -  -  -  -  -  -  -  -       -  -  -  -       -  -  -  -  -  -  -  -  -  -       -  -       -  -  -  -  -  -  -       -  -       -  -  -  -  -  -  -  -                                                                                                                                                                                                                                                                                                                                                                                                                                                                                                                               </v>
      </c>
      <c r="KJ8" t="str">
        <f>CONCATENATE(KI8,IF(IFERROR(VLOOKUP(KJ$2,Feuil1!$B$2:$C$27,2,FALSE),"")="","     ",KJ6))</f>
        <v xml:space="preserve"> -  -  -  -  -  -  -  -  -  -       -  -  -  -       -  -       -  -  -  -  -       -  -  -  -  -       -  -  -  -       -  -  -  -  -  -  -  -  -  -       -  -  -       -  -  -  -  -  -  -  -       -  -  -  -  -       -  -  -       -  -  -  -  -  -  -  -  -  -  -       -  -  -       -  -  -  -  -  -  -       -  -  -  -       -  -  -  -       -  -  -  -       -  -  -  -  -  -  -       -  -       -  -  -  -  -       -  -  -       -  -  -  -  -  -  -       -  -  -       -  -  -  -  -  -  -  -  -  -       -  -  -  -       -  -  -  -  -  -  -  -  -  -       -  -       -  -  -  -  -  -  -       -  -       -  -  -  -  -  -  -  -                                                                                                                                                                                                                                                                                                                                                                                                                                                                                                                                    </v>
      </c>
      <c r="KK8" t="str">
        <f>CONCATENATE(KJ8,IF(IFERROR(VLOOKUP(KK$2,Feuil1!$B$2:$C$27,2,FALSE),"")="","     ",KK6))</f>
        <v xml:space="preserve"> -  -  -  -  -  -  -  -  -  -       -  -  -  -       -  -       -  -  -  -  -       -  -  -  -  -       -  -  -  -       -  -  -  -  -  -  -  -  -  -       -  -  -       -  -  -  -  -  -  -  -       -  -  -  -  -       -  -  -       -  -  -  -  -  -  -  -  -  -  -       -  -  -       -  -  -  -  -  -  -       -  -  -  -       -  -  -  -       -  -  -  -       -  -  -  -  -  -  -       -  -       -  -  -  -  -       -  -  -       -  -  -  -  -  -  -       -  -  -       -  -  -  -  -  -  -  -  -  -       -  -  -  -       -  -  -  -  -  -  -  -  -  -       -  -       -  -  -  -  -  -  -       -  -       -  -  -  -  -  -  -  -                                                                                                                                                                                                                                                                                                                                                                                                                                                                                                                                         </v>
      </c>
      <c r="KL8" t="str">
        <f>CONCATENATE(KK8,IF(IFERROR(VLOOKUP(KL$2,Feuil1!$B$2:$C$27,2,FALSE),"")="","     ",KL6))</f>
        <v xml:space="preserve"> -  -  -  -  -  -  -  -  -  -       -  -  -  -       -  -       -  -  -  -  -       -  -  -  -  -       -  -  -  -       -  -  -  -  -  -  -  -  -  -       -  -  -       -  -  -  -  -  -  -  -       -  -  -  -  -       -  -  -       -  -  -  -  -  -  -  -  -  -  -       -  -  -       -  -  -  -  -  -  -       -  -  -  -       -  -  -  -       -  -  -  -       -  -  -  -  -  -  -       -  -       -  -  -  -  -       -  -  -       -  -  -  -  -  -  -       -  -  -       -  -  -  -  -  -  -  -  -  -       -  -  -  -       -  -  -  -  -  -  -  -  -  -       -  -       -  -  -  -  -  -  -       -  -       -  -  -  -  -  -  -  -                                                                                                                                                                                                                                                                                                                                                                                                                                                                                                                                              </v>
      </c>
      <c r="KM8" t="str">
        <f>CONCATENATE(KL8,IF(IFERROR(VLOOKUP(KM$2,Feuil1!$B$2:$C$27,2,FALSE),"")="","     ",KM6))</f>
        <v xml:space="preserve"> -  -  -  -  -  -  -  -  -  -       -  -  -  -       -  -       -  -  -  -  -       -  -  -  -  -       -  -  -  -       -  -  -  -  -  -  -  -  -  -       -  -  -       -  -  -  -  -  -  -  -       -  -  -  -  -       -  -  -       -  -  -  -  -  -  -  -  -  -  -       -  -  -       -  -  -  -  -  -  -       -  -  -  -       -  -  -  -       -  -  -  -       -  -  -  -  -  -  -       -  -       -  -  -  -  -       -  -  -       -  -  -  -  -  -  -       -  -  -       -  -  -  -  -  -  -  -  -  -       -  -  -  -       -  -  -  -  -  -  -  -  -  -       -  -       -  -  -  -  -  -  -       -  -       -  -  -  -  -  -  -  -                                                                                                                                                                                                                                                                                                                                                                                                                                                                                                                                                   </v>
      </c>
      <c r="KN8" t="str">
        <f>CONCATENATE(KM8,IF(IFERROR(VLOOKUP(KN$2,Feuil1!$B$2:$C$27,2,FALSE),"")="","     ",KN6))</f>
        <v xml:space="preserve"> -  -  -  -  -  -  -  -  -  -       -  -  -  -       -  -       -  -  -  -  -       -  -  -  -  -       -  -  -  -       -  -  -  -  -  -  -  -  -  -       -  -  -       -  -  -  -  -  -  -  -       -  -  -  -  -       -  -  -       -  -  -  -  -  -  -  -  -  -  -       -  -  -       -  -  -  -  -  -  -       -  -  -  -       -  -  -  -       -  -  -  -       -  -  -  -  -  -  -       -  -       -  -  -  -  -       -  -  -       -  -  -  -  -  -  -       -  -  -       -  -  -  -  -  -  -  -  -  -       -  -  -  -       -  -  -  -  -  -  -  -  -  -       -  -       -  -  -  -  -  -  -       -  -       -  -  -  -  -  -  -  -                                                                                                                                                                                                                                                                                                                                                                                                                                                                                                                                                        </v>
      </c>
      <c r="KO8" t="str">
        <f>CONCATENATE(KN8,IF(IFERROR(VLOOKUP(KO$2,Feuil1!$B$2:$C$27,2,FALSE),"")="","     ",KO6))</f>
        <v xml:space="preserve"> -  -  -  -  -  -  -  -  -  -       -  -  -  -       -  -       -  -  -  -  -       -  -  -  -  -       -  -  -  -       -  -  -  -  -  -  -  -  -  -       -  -  -       -  -  -  -  -  -  -  -       -  -  -  -  -       -  -  -       -  -  -  -  -  -  -  -  -  -  -       -  -  -       -  -  -  -  -  -  -       -  -  -  -       -  -  -  -       -  -  -  -       -  -  -  -  -  -  -       -  -       -  -  -  -  -       -  -  -       -  -  -  -  -  -  -       -  -  -       -  -  -  -  -  -  -  -  -  -       -  -  -  -       -  -  -  -  -  -  -  -  -  -       -  -       -  -  -  -  -  -  -       -  -       -  -  -  -  -  -  -  -                                                                                                                                                                                                                                                                                                                                                                                                                                                                                                                                                             </v>
      </c>
      <c r="KP8" t="str">
        <f>CONCATENATE(KO8,IF(IFERROR(VLOOKUP(KP$2,Feuil1!$B$2:$C$27,2,FALSE),"")="","     ",KP6))</f>
        <v xml:space="preserve"> -  -  -  -  -  -  -  -  -  -       -  -  -  -       -  -       -  -  -  -  -       -  -  -  -  -       -  -  -  -       -  -  -  -  -  -  -  -  -  -       -  -  -       -  -  -  -  -  -  -  -       -  -  -  -  -       -  -  -       -  -  -  -  -  -  -  -  -  -  -       -  -  -       -  -  -  -  -  -  -       -  -  -  -       -  -  -  -       -  -  -  -       -  -  -  -  -  -  -       -  -       -  -  -  -  -       -  -  -       -  -  -  -  -  -  -       -  -  -       -  -  -  -  -  -  -  -  -  -       -  -  -  -       -  -  -  -  -  -  -  -  -  -       -  -       -  -  -  -  -  -  -       -  -       -  -  -  -  -  -  -  -                                                                                                                                                                                                                                                                                                                                                                                                                                                                                                                                                                  </v>
      </c>
      <c r="KQ8" t="str">
        <f>CONCATENATE(KP8,IF(IFERROR(VLOOKUP(KQ$2,Feuil1!$B$2:$C$27,2,FALSE),"")="","     ",KQ6))</f>
        <v xml:space="preserve"> -  -  -  -  -  -  -  -  -  -       -  -  -  -       -  -       -  -  -  -  -       -  -  -  -  -       -  -  -  -       -  -  -  -  -  -  -  -  -  -       -  -  -       -  -  -  -  -  -  -  -       -  -  -  -  -       -  -  -       -  -  -  -  -  -  -  -  -  -  -       -  -  -       -  -  -  -  -  -  -       -  -  -  -       -  -  -  -       -  -  -  -       -  -  -  -  -  -  -       -  -       -  -  -  -  -       -  -  -       -  -  -  -  -  -  -       -  -  -       -  -  -  -  -  -  -  -  -  -       -  -  -  -       -  -  -  -  -  -  -  -  -  -       -  -       -  -  -  -  -  -  -       -  -       -  -  -  -  -  -  -  -                                                                                                                                                                                                                                                                                                                                                                                                                                                                                                                                                                       </v>
      </c>
      <c r="KR8" t="str">
        <f>CONCATENATE(KQ8,IF(IFERROR(VLOOKUP(KR$2,Feuil1!$B$2:$C$27,2,FALSE),"")="","     ",KR6))</f>
        <v xml:space="preserve"> -  -  -  -  -  -  -  -  -  -       -  -  -  -       -  -       -  -  -  -  -       -  -  -  -  -       -  -  -  -       -  -  -  -  -  -  -  -  -  -       -  -  -       -  -  -  -  -  -  -  -       -  -  -  -  -       -  -  -       -  -  -  -  -  -  -  -  -  -  -       -  -  -       -  -  -  -  -  -  -       -  -  -  -       -  -  -  -       -  -  -  -       -  -  -  -  -  -  -       -  -       -  -  -  -  -       -  -  -       -  -  -  -  -  -  -       -  -  -       -  -  -  -  -  -  -  -  -  -       -  -  -  -       -  -  -  -  -  -  -  -  -  -       -  -       -  -  -  -  -  -  -       -  -       -  -  -  -  -  -  -  -                                                                                                                                                                                                                                                                                                                                                                                                                                                                                                                                                                            </v>
      </c>
      <c r="KS8" t="str">
        <f>CONCATENATE(KR8,IF(IFERROR(VLOOKUP(KS$2,Feuil1!$B$2:$C$27,2,FALSE),"")="","     ",KS6))</f>
        <v xml:space="preserve"> -  -  -  -  -  -  -  -  -  -       -  -  -  -       -  -       -  -  -  -  -       -  -  -  -  -       -  -  -  -       -  -  -  -  -  -  -  -  -  -       -  -  -       -  -  -  -  -  -  -  -       -  -  -  -  -       -  -  -       -  -  -  -  -  -  -  -  -  -  -       -  -  -       -  -  -  -  -  -  -       -  -  -  -       -  -  -  -       -  -  -  -       -  -  -  -  -  -  -       -  -       -  -  -  -  -       -  -  -       -  -  -  -  -  -  -       -  -  -       -  -  -  -  -  -  -  -  -  -       -  -  -  -       -  -  -  -  -  -  -  -  -  -       -  -       -  -  -  -  -  -  -       -  -       -  -  -  -  -  -  -  -                                                                                                                                                                                                                                                                                                                                                                                                                                                                                                                                                                                 </v>
      </c>
      <c r="KT8" t="str">
        <f>CONCATENATE(KS8,IF(IFERROR(VLOOKUP(KT$2,Feuil1!$B$2:$C$27,2,FALSE),"")="","     ",KT6))</f>
        <v xml:space="preserve"> -  -  -  -  -  -  -  -  -  -       -  -  -  -       -  -       -  -  -  -  -       -  -  -  -  -       -  -  -  -       -  -  -  -  -  -  -  -  -  -       -  -  -       -  -  -  -  -  -  -  -       -  -  -  -  -       -  -  -       -  -  -  -  -  -  -  -  -  -  -       -  -  -       -  -  -  -  -  -  -       -  -  -  -       -  -  -  -       -  -  -  -       -  -  -  -  -  -  -       -  -       -  -  -  -  -       -  -  -       -  -  -  -  -  -  -       -  -  -       -  -  -  -  -  -  -  -  -  -       -  -  -  -       -  -  -  -  -  -  -  -  -  -       -  -       -  -  -  -  -  -  -       -  -       -  -  -  -  -  -  -  -                                                                                                                                                                                                                                                                                                                                                                                                                                                                                                                                                                                      </v>
      </c>
      <c r="KU8" t="str">
        <f>CONCATENATE(KT8,IF(IFERROR(VLOOKUP(KU$2,Feuil1!$B$2:$C$27,2,FALSE),"")="","     ",KU6))</f>
        <v xml:space="preserve"> -  -  -  -  -  -  -  -  -  -       -  -  -  -       -  -       -  -  -  -  -       -  -  -  -  -       -  -  -  -       -  -  -  -  -  -  -  -  -  -       -  -  -       -  -  -  -  -  -  -  -       -  -  -  -  -       -  -  -       -  -  -  -  -  -  -  -  -  -  -       -  -  -       -  -  -  -  -  -  -       -  -  -  -       -  -  -  -       -  -  -  -       -  -  -  -  -  -  -       -  -       -  -  -  -  -       -  -  -       -  -  -  -  -  -  -       -  -  -       -  -  -  -  -  -  -  -  -  -       -  -  -  -       -  -  -  -  -  -  -  -  -  -       -  -       -  -  -  -  -  -  -       -  -       -  -  -  -  -  -  -  -                                                                                                                                                                                                                                                                                                                                                                                                                                                                                                                                                                                           </v>
      </c>
      <c r="KV8" t="str">
        <f>CONCATENATE(KU8,IF(IFERROR(VLOOKUP(KV$2,Feuil1!$B$2:$C$27,2,FALSE),"")="","     ",KV6))</f>
        <v xml:space="preserve"> -  -  -  -  -  -  -  -  -  -       -  -  -  -       -  -       -  -  -  -  -       -  -  -  -  -       -  -  -  -       -  -  -  -  -  -  -  -  -  -       -  -  -       -  -  -  -  -  -  -  -       -  -  -  -  -       -  -  -       -  -  -  -  -  -  -  -  -  -  -       -  -  -       -  -  -  -  -  -  -       -  -  -  -       -  -  -  -       -  -  -  -       -  -  -  -  -  -  -       -  -       -  -  -  -  -       -  -  -       -  -  -  -  -  -  -       -  -  -       -  -  -  -  -  -  -  -  -  -       -  -  -  -       -  -  -  -  -  -  -  -  -  -       -  -       -  -  -  -  -  -  -       -  -       -  -  -  -  -  -  -  -                                                                                                                                                                                                                                                                                                                                                                                                                                                                                                                                                                                                </v>
      </c>
      <c r="KW8" t="str">
        <f>CONCATENATE(KV8,IF(IFERROR(VLOOKUP(KW$2,Feuil1!$B$2:$C$27,2,FALSE),"")="","     ",KW6))</f>
        <v xml:space="preserve"> -  -  -  -  -  -  -  -  -  -       -  -  -  -       -  -       -  -  -  -  -       -  -  -  -  -       -  -  -  -       -  -  -  -  -  -  -  -  -  -       -  -  -       -  -  -  -  -  -  -  -       -  -  -  -  -       -  -  -       -  -  -  -  -  -  -  -  -  -  -       -  -  -       -  -  -  -  -  -  -       -  -  -  -       -  -  -  -       -  -  -  -       -  -  -  -  -  -  -       -  -       -  -  -  -  -       -  -  -       -  -  -  -  -  -  -       -  -  -       -  -  -  -  -  -  -  -  -  -       -  -  -  -       -  -  -  -  -  -  -  -  -  -       -  -       -  -  -  -  -  -  -       -  -       -  -  -  -  -  -  -  -                                                                                                                                                                                                                                                                                                                                                                                                                                                                                                                                                                                                     </v>
      </c>
      <c r="KX8" t="str">
        <f>CONCATENATE(KW8,IF(IFERROR(VLOOKUP(KX$2,Feuil1!$B$2:$C$27,2,FALSE),"")="","     ",KX6))</f>
        <v xml:space="preserve"> -  -  -  -  -  -  -  -  -  -       -  -  -  -       -  -       -  -  -  -  -       -  -  -  -  -       -  -  -  -       -  -  -  -  -  -  -  -  -  -       -  -  -       -  -  -  -  -  -  -  -       -  -  -  -  -       -  -  -       -  -  -  -  -  -  -  -  -  -  -       -  -  -       -  -  -  -  -  -  -       -  -  -  -       -  -  -  -       -  -  -  -       -  -  -  -  -  -  -       -  -       -  -  -  -  -       -  -  -       -  -  -  -  -  -  -       -  -  -       -  -  -  -  -  -  -  -  -  -       -  -  -  -       -  -  -  -  -  -  -  -  -  -       -  -       -  -  -  -  -  -  -       -  -       -  -  -  -  -  -  -  -                                                                                                                                                                                                                                                                                                                                                                                                                                                                                                                                                                                                          </v>
      </c>
      <c r="KY8" t="str">
        <f>CONCATENATE(KX8,IF(IFERROR(VLOOKUP(KY$2,Feuil1!$B$2:$C$27,2,FALSE),"")="","     ",KY6))</f>
        <v xml:space="preserve"> -  -  -  -  -  -  -  -  -  -       -  -  -  -       -  -       -  -  -  -  -       -  -  -  -  -       -  -  -  -       -  -  -  -  -  -  -  -  -  -       -  -  -       -  -  -  -  -  -  -  -       -  -  -  -  -       -  -  -       -  -  -  -  -  -  -  -  -  -  -       -  -  -       -  -  -  -  -  -  -       -  -  -  -       -  -  -  -       -  -  -  -       -  -  -  -  -  -  -       -  -       -  -  -  -  -       -  -  -       -  -  -  -  -  -  -       -  -  -       -  -  -  -  -  -  -  -  -  -       -  -  -  -       -  -  -  -  -  -  -  -  -  -       -  -       -  -  -  -  -  -  -       -  -       -  -  -  -  -  -  -  -                                                                                                                                                                                                                                                                                                                                                                                                                                                                                                                                                                                                               </v>
      </c>
      <c r="KZ8" t="str">
        <f>CONCATENATE(KY8,IF(IFERROR(VLOOKUP(KZ$2,Feuil1!$B$2:$C$27,2,FALSE),"")="","     ",KZ6))</f>
        <v xml:space="preserve"> -  -  -  -  -  -  -  -  -  -       -  -  -  -       -  -       -  -  -  -  -       -  -  -  -  -       -  -  -  -       -  -  -  -  -  -  -  -  -  -       -  -  -       -  -  -  -  -  -  -  -       -  -  -  -  -       -  -  -       -  -  -  -  -  -  -  -  -  -  -       -  -  -       -  -  -  -  -  -  -       -  -  -  -       -  -  -  -       -  -  -  -       -  -  -  -  -  -  -       -  -       -  -  -  -  -       -  -  -       -  -  -  -  -  -  -       -  -  -       -  -  -  -  -  -  -  -  -  -       -  -  -  -       -  -  -  -  -  -  -  -  -  -       -  -       -  -  -  -  -  -  -       -  -       -  -  -  -  -  -  -  -                                                                                                                                                                                                                                                                                                                                                                                                                                                                                                                                                                                                                    </v>
      </c>
      <c r="LA8" t="str">
        <f>CONCATENATE(KZ8,IF(IFERROR(VLOOKUP(LA$2,Feuil1!$B$2:$C$27,2,FALSE),"")="","     ",LA6))</f>
        <v xml:space="preserve"> -  -  -  -  -  -  -  -  -  -       -  -  -  -       -  -       -  -  -  -  -       -  -  -  -  -       -  -  -  -       -  -  -  -  -  -  -  -  -  -       -  -  -       -  -  -  -  -  -  -  -       -  -  -  -  -       -  -  -       -  -  -  -  -  -  -  -  -  -  -       -  -  -       -  -  -  -  -  -  -       -  -  -  -       -  -  -  -       -  -  -  -       -  -  -  -  -  -  -       -  -       -  -  -  -  -       -  -  -       -  -  -  -  -  -  -       -  -  -       -  -  -  -  -  -  -  -  -  -       -  -  -  -       -  -  -  -  -  -  -  -  -  -       -  -       -  -  -  -  -  -  -       -  -       -  -  -  -  -  -  -  -                                                                                                                                                                                                                                                                                                                                                                                                                                                                                                                                                                                                                         </v>
      </c>
      <c r="LB8" t="str">
        <f>CONCATENATE(LA8,IF(IFERROR(VLOOKUP(LB$2,Feuil1!$B$2:$C$27,2,FALSE),"")="","     ",LB6))</f>
        <v xml:space="preserve"> -  -  -  -  -  -  -  -  -  -       -  -  -  -       -  -       -  -  -  -  -       -  -  -  -  -       -  -  -  -       -  -  -  -  -  -  -  -  -  -       -  -  -       -  -  -  -  -  -  -  -       -  -  -  -  -       -  -  -       -  -  -  -  -  -  -  -  -  -  -       -  -  -       -  -  -  -  -  -  -       -  -  -  -       -  -  -  -       -  -  -  -       -  -  -  -  -  -  -       -  -       -  -  -  -  -       -  -  -       -  -  -  -  -  -  -       -  -  -       -  -  -  -  -  -  -  -  -  -       -  -  -  -       -  -  -  -  -  -  -  -  -  -       -  -       -  -  -  -  -  -  -       -  -       -  -  -  -  -  -  -  -                                                                                                                                                                                                                                                                                                                                                                                                                                                                                                                                                                                                                              </v>
      </c>
      <c r="LC8" t="str">
        <f>CONCATENATE(LB8,IF(IFERROR(VLOOKUP(LC$2,Feuil1!$B$2:$C$27,2,FALSE),"")="","     ",LC6))</f>
        <v xml:space="preserve"> -  -  -  -  -  -  -  -  -  -       -  -  -  -       -  -       -  -  -  -  -       -  -  -  -  -       -  -  -  -       -  -  -  -  -  -  -  -  -  -       -  -  -       -  -  -  -  -  -  -  -       -  -  -  -  -       -  -  -       -  -  -  -  -  -  -  -  -  -  -       -  -  -       -  -  -  -  -  -  -       -  -  -  -       -  -  -  -       -  -  -  -       -  -  -  -  -  -  -       -  -       -  -  -  -  -       -  -  -       -  -  -  -  -  -  -       -  -  -       -  -  -  -  -  -  -  -  -  -       -  -  -  -       -  -  -  -  -  -  -  -  -  -       -  -       -  -  -  -  -  -  -       -  -       -  -  -  -  -  -  -  -                                                                                                                                                                                                                                                                                                                                                                                                                                                                                                                                                                                                                                   </v>
      </c>
      <c r="LD8" t="str">
        <f>CONCATENATE(LC8,IF(IFERROR(VLOOKUP(LD$2,Feuil1!$B$2:$C$27,2,FALSE),"")="","     ",LD6))</f>
        <v xml:space="preserve"> -  -  -  -  -  -  -  -  -  -       -  -  -  -       -  -       -  -  -  -  -       -  -  -  -  -       -  -  -  -       -  -  -  -  -  -  -  -  -  -       -  -  -       -  -  -  -  -  -  -  -       -  -  -  -  -       -  -  -       -  -  -  -  -  -  -  -  -  -  -       -  -  -       -  -  -  -  -  -  -       -  -  -  -       -  -  -  -       -  -  -  -       -  -  -  -  -  -  -       -  -       -  -  -  -  -       -  -  -       -  -  -  -  -  -  -       -  -  -       -  -  -  -  -  -  -  -  -  -       -  -  -  -       -  -  -  -  -  -  -  -  -  -       -  -       -  -  -  -  -  -  -       -  -       -  -  -  -  -  -  -  -                                                                                                                                                                                                                                                                                                                                                                                                                                                                                                                                                                                                                                        </v>
      </c>
      <c r="LE8" t="str">
        <f>CONCATENATE(LD8,IF(IFERROR(VLOOKUP(LE$2,Feuil1!$B$2:$C$27,2,FALSE),"")="","     ",LE6))</f>
        <v xml:space="preserve"> -  -  -  -  -  -  -  -  -  -       -  -  -  -       -  -       -  -  -  -  -       -  -  -  -  -       -  -  -  -       -  -  -  -  -  -  -  -  -  -       -  -  -       -  -  -  -  -  -  -  -       -  -  -  -  -       -  -  -       -  -  -  -  -  -  -  -  -  -  -       -  -  -       -  -  -  -  -  -  -       -  -  -  -       -  -  -  -       -  -  -  -       -  -  -  -  -  -  -       -  -       -  -  -  -  -       -  -  -       -  -  -  -  -  -  -       -  -  -       -  -  -  -  -  -  -  -  -  -       -  -  -  -       -  -  -  -  -  -  -  -  -  -       -  -       -  -  -  -  -  -  -       -  -       -  -  -  -  -  -  -  -                                                                                                                                                                                                                                                                                                                                                                                                                                                                                                                                                                                                                                             </v>
      </c>
      <c r="LF8" t="str">
        <f>CONCATENATE(LE8,IF(IFERROR(VLOOKUP(LF$2,Feuil1!$B$2:$C$27,2,FALSE),"")="","     ",LF6))</f>
        <v xml:space="preserve"> -  -  -  -  -  -  -  -  -  -       -  -  -  -       -  -       -  -  -  -  -       -  -  -  -  -       -  -  -  -       -  -  -  -  -  -  -  -  -  -       -  -  -       -  -  -  -  -  -  -  -       -  -  -  -  -       -  -  -       -  -  -  -  -  -  -  -  -  -  -       -  -  -       -  -  -  -  -  -  -       -  -  -  -       -  -  -  -       -  -  -  -       -  -  -  -  -  -  -       -  -       -  -  -  -  -       -  -  -       -  -  -  -  -  -  -       -  -  -       -  -  -  -  -  -  -  -  -  -       -  -  -  -       -  -  -  -  -  -  -  -  -  -       -  -       -  -  -  -  -  -  -       -  -       -  -  -  -  -  -  -  -                                                                                                                                                                                                                                                                                                                                                                                                                                                                                                                                                                                                                                                  </v>
      </c>
      <c r="LG8" t="str">
        <f>CONCATENATE(LF8,IF(IFERROR(VLOOKUP(LG$2,Feuil1!$B$2:$C$27,2,FALSE),"")="","     ",LG6))</f>
        <v xml:space="preserve"> -  -  -  -  -  -  -  -  -  -       -  -  -  -       -  -       -  -  -  -  -       -  -  -  -  -       -  -  -  -       -  -  -  -  -  -  -  -  -  -       -  -  -       -  -  -  -  -  -  -  -       -  -  -  -  -       -  -  -       -  -  -  -  -  -  -  -  -  -  -       -  -  -       -  -  -  -  -  -  -       -  -  -  -       -  -  -  -       -  -  -  -       -  -  -  -  -  -  -       -  -       -  -  -  -  -       -  -  -       -  -  -  -  -  -  -       -  -  -       -  -  -  -  -  -  -  -  -  -       -  -  -  -       -  -  -  -  -  -  -  -  -  -       -  -       -  -  -  -  -  -  -       -  -       -  -  -  -  -  -  -  -                                                                                                                                                                                                                                                                                                                                                                                                                                                                                                                                                                                                                                                       </v>
      </c>
      <c r="LH8" t="str">
        <f>CONCATENATE(LG8,IF(IFERROR(VLOOKUP(LH$2,Feuil1!$B$2:$C$27,2,FALSE),"")="","     ",LH6))</f>
        <v xml:space="preserve"> -  -  -  -  -  -  -  -  -  -       -  -  -  -       -  -       -  -  -  -  -       -  -  -  -  -       -  -  -  -       -  -  -  -  -  -  -  -  -  -       -  -  -       -  -  -  -  -  -  -  -       -  -  -  -  -       -  -  -       -  -  -  -  -  -  -  -  -  -  -       -  -  -       -  -  -  -  -  -  -       -  -  -  -       -  -  -  -       -  -  -  -       -  -  -  -  -  -  -       -  -       -  -  -  -  -       -  -  -       -  -  -  -  -  -  -       -  -  -       -  -  -  -  -  -  -  -  -  -       -  -  -  -       -  -  -  -  -  -  -  -  -  -       -  -       -  -  -  -  -  -  -       -  -       -  -  -  -  -  -  -  -                                                                                                                                                                                                                                                                                                                                                                                                                                                                                                                                                                                                                                                            </v>
      </c>
      <c r="LI8" t="str">
        <f>CONCATENATE(LH8,IF(IFERROR(VLOOKUP(LI$2,Feuil1!$B$2:$C$27,2,FALSE),"")="","     ",LI6))</f>
        <v xml:space="preserve"> -  -  -  -  -  -  -  -  -  -       -  -  -  -       -  -       -  -  -  -  -       -  -  -  -  -       -  -  -  -       -  -  -  -  -  -  -  -  -  -       -  -  -       -  -  -  -  -  -  -  -       -  -  -  -  -       -  -  -       -  -  -  -  -  -  -  -  -  -  -       -  -  -       -  -  -  -  -  -  -       -  -  -  -       -  -  -  -       -  -  -  -       -  -  -  -  -  -  -       -  -       -  -  -  -  -       -  -  -       -  -  -  -  -  -  -       -  -  -       -  -  -  -  -  -  -  -  -  -       -  -  -  -       -  -  -  -  -  -  -  -  -  -       -  -       -  -  -  -  -  -  -       -  -       -  -  -  -  -  -  -  -                                                                                                                                                                                                                                                                                                                                                                                                                                                                                                                                                                                                                                                                 </v>
      </c>
      <c r="LJ8" t="str">
        <f>CONCATENATE(LI8,IF(IFERROR(VLOOKUP(LJ$2,Feuil1!$B$2:$C$27,2,FALSE),"")="","     ",LJ6))</f>
        <v xml:space="preserve"> -  -  -  -  -  -  -  -  -  -       -  -  -  -       -  -       -  -  -  -  -       -  -  -  -  -       -  -  -  -       -  -  -  -  -  -  -  -  -  -       -  -  -       -  -  -  -  -  -  -  -       -  -  -  -  -       -  -  -       -  -  -  -  -  -  -  -  -  -  -       -  -  -       -  -  -  -  -  -  -       -  -  -  -       -  -  -  -       -  -  -  -       -  -  -  -  -  -  -       -  -       -  -  -  -  -       -  -  -       -  -  -  -  -  -  -       -  -  -       -  -  -  -  -  -  -  -  -  -       -  -  -  -       -  -  -  -  -  -  -  -  -  -       -  -       -  -  -  -  -  -  -       -  -       -  -  -  -  -  -  -  -                                                                                                                                                                                                                                                                                                                                                                                                                                                                                                                                                                                                                                                                      </v>
      </c>
      <c r="LK8" t="str">
        <f>CONCATENATE(LJ8,IF(IFERROR(VLOOKUP(LK$2,Feuil1!$B$2:$C$27,2,FALSE),"")="","     ",LK6))</f>
        <v xml:space="preserve"> -  -  -  -  -  -  -  -  -  -       -  -  -  -       -  -       -  -  -  -  -       -  -  -  -  -       -  -  -  -       -  -  -  -  -  -  -  -  -  -       -  -  -       -  -  -  -  -  -  -  -       -  -  -  -  -       -  -  -       -  -  -  -  -  -  -  -  -  -  -       -  -  -       -  -  -  -  -  -  -       -  -  -  -       -  -  -  -       -  -  -  -       -  -  -  -  -  -  -       -  -       -  -  -  -  -       -  -  -       -  -  -  -  -  -  -       -  -  -       -  -  -  -  -  -  -  -  -  -       -  -  -  -       -  -  -  -  -  -  -  -  -  -       -  -       -  -  -  -  -  -  -       -  -       -  -  -  -  -  -  -  -                                                                                                                                                                                                                                                                                                                                                                                                                                                                                                                                                                                                                                                                           </v>
      </c>
    </row>
    <row r="13" spans="1:323" x14ac:dyDescent="0.25">
      <c r="R13" t="s">
        <v>29</v>
      </c>
    </row>
    <row r="14" spans="1:323" x14ac:dyDescent="0.25">
      <c r="R14" t="s">
        <v>28</v>
      </c>
    </row>
    <row r="15" spans="1:323" x14ac:dyDescent="0.25">
      <c r="R15" t="s">
        <v>30</v>
      </c>
    </row>
    <row r="16" spans="1:323" x14ac:dyDescent="0.25">
      <c r="R16" t="s">
        <v>31</v>
      </c>
    </row>
    <row r="17" spans="3:29" x14ac:dyDescent="0.25">
      <c r="R17" t="s">
        <v>32</v>
      </c>
    </row>
    <row r="18" spans="3:29" x14ac:dyDescent="0.25">
      <c r="R18" t="s">
        <v>33</v>
      </c>
    </row>
    <row r="20" spans="3:29" x14ac:dyDescent="0.25">
      <c r="C20" t="s">
        <v>39</v>
      </c>
      <c r="D20" t="s">
        <v>43</v>
      </c>
      <c r="E20" t="s">
        <v>44</v>
      </c>
      <c r="F20" t="s">
        <v>45</v>
      </c>
      <c r="G20" t="s">
        <v>46</v>
      </c>
      <c r="H20" t="s">
        <v>47</v>
      </c>
      <c r="I20" t="s">
        <v>48</v>
      </c>
      <c r="J20" t="s">
        <v>49</v>
      </c>
      <c r="K20" t="s">
        <v>50</v>
      </c>
      <c r="L20" t="s">
        <v>51</v>
      </c>
      <c r="M20" t="s">
        <v>52</v>
      </c>
      <c r="N20" t="s">
        <v>53</v>
      </c>
      <c r="O20" t="s">
        <v>54</v>
      </c>
      <c r="P20" t="s">
        <v>55</v>
      </c>
      <c r="Q20" t="s">
        <v>56</v>
      </c>
      <c r="R20" t="s">
        <v>57</v>
      </c>
      <c r="S20" t="s">
        <v>58</v>
      </c>
      <c r="T20" t="s">
        <v>59</v>
      </c>
      <c r="U20" t="s">
        <v>60</v>
      </c>
      <c r="V20" t="s">
        <v>61</v>
      </c>
      <c r="W20" t="s">
        <v>62</v>
      </c>
      <c r="X20" t="s">
        <v>63</v>
      </c>
      <c r="Y20" t="s">
        <v>64</v>
      </c>
      <c r="Z20" t="s">
        <v>65</v>
      </c>
      <c r="AA20" t="s">
        <v>66</v>
      </c>
      <c r="AB20" t="s">
        <v>67</v>
      </c>
      <c r="AC20" t="s">
        <v>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P26"/>
  <sheetViews>
    <sheetView showGridLines="0" zoomScaleNormal="100" workbookViewId="0">
      <selection activeCell="F6" sqref="F6"/>
    </sheetView>
  </sheetViews>
  <sheetFormatPr baseColWidth="10" defaultColWidth="11.5703125" defaultRowHeight="15" x14ac:dyDescent="0.25"/>
  <cols>
    <col min="1" max="1" width="11.5703125" style="35"/>
    <col min="2" max="2" width="23.140625" style="35" customWidth="1"/>
    <col min="3" max="15" width="6.7109375" style="35" customWidth="1"/>
    <col min="16" max="16384" width="11.5703125" style="35"/>
  </cols>
  <sheetData>
    <row r="3" spans="2:15" ht="18.75" x14ac:dyDescent="0.3">
      <c r="B3" s="34"/>
      <c r="C3" s="34"/>
      <c r="D3" s="34"/>
      <c r="E3" s="34"/>
      <c r="F3" s="101" t="s">
        <v>69</v>
      </c>
      <c r="G3" s="101"/>
      <c r="H3" s="101"/>
      <c r="I3" s="101"/>
      <c r="J3" s="101"/>
      <c r="K3" s="34"/>
      <c r="L3" s="34"/>
      <c r="M3" s="34"/>
      <c r="N3" s="34"/>
      <c r="O3" s="34"/>
    </row>
    <row r="5" spans="2:15" ht="15.75" x14ac:dyDescent="0.25">
      <c r="B5" s="36" t="s">
        <v>39</v>
      </c>
      <c r="C5" s="37" t="s">
        <v>43</v>
      </c>
      <c r="D5" s="37" t="s">
        <v>44</v>
      </c>
      <c r="E5" s="37" t="s">
        <v>45</v>
      </c>
      <c r="F5" s="37" t="s">
        <v>46</v>
      </c>
      <c r="G5" s="37" t="s">
        <v>47</v>
      </c>
      <c r="H5" s="37" t="s">
        <v>48</v>
      </c>
      <c r="I5" s="37" t="s">
        <v>49</v>
      </c>
      <c r="J5" s="37" t="s">
        <v>50</v>
      </c>
      <c r="K5" s="37" t="s">
        <v>51</v>
      </c>
      <c r="L5" s="37" t="s">
        <v>52</v>
      </c>
      <c r="M5" s="37" t="s">
        <v>53</v>
      </c>
      <c r="N5" s="37" t="s">
        <v>54</v>
      </c>
      <c r="O5" s="37" t="s">
        <v>55</v>
      </c>
    </row>
    <row r="6" spans="2:15" ht="15.75" x14ac:dyDescent="0.25">
      <c r="B6" s="38" t="s">
        <v>42</v>
      </c>
      <c r="C6" s="39"/>
      <c r="D6" s="39"/>
      <c r="E6" s="39"/>
      <c r="F6" s="39"/>
      <c r="G6" s="39"/>
      <c r="H6" s="39"/>
      <c r="I6" s="39"/>
      <c r="J6" s="39"/>
      <c r="K6" s="39"/>
      <c r="L6" s="39"/>
      <c r="M6" s="39"/>
      <c r="N6" s="39"/>
      <c r="O6" s="39"/>
    </row>
    <row r="7" spans="2:15" ht="15.75" x14ac:dyDescent="0.25">
      <c r="B7" s="40"/>
      <c r="C7" s="40"/>
      <c r="D7" s="40"/>
      <c r="E7" s="40"/>
      <c r="F7" s="40"/>
      <c r="G7" s="40"/>
      <c r="H7" s="40"/>
      <c r="I7" s="40"/>
      <c r="J7" s="40"/>
      <c r="K7" s="40"/>
      <c r="L7" s="40"/>
      <c r="M7" s="40"/>
      <c r="N7" s="40"/>
      <c r="O7" s="40"/>
    </row>
    <row r="8" spans="2:15" ht="15.75" x14ac:dyDescent="0.25">
      <c r="B8" s="40"/>
      <c r="C8" s="40"/>
      <c r="D8" s="40"/>
      <c r="E8" s="40"/>
      <c r="F8" s="40"/>
      <c r="G8" s="40"/>
      <c r="H8" s="40"/>
      <c r="I8" s="40"/>
      <c r="J8" s="40"/>
      <c r="K8" s="40"/>
      <c r="L8" s="40"/>
      <c r="M8" s="40"/>
      <c r="N8" s="40"/>
      <c r="O8" s="40"/>
    </row>
    <row r="9" spans="2:15" ht="15.75" x14ac:dyDescent="0.25">
      <c r="B9" s="36" t="s">
        <v>39</v>
      </c>
      <c r="C9" s="37" t="s">
        <v>56</v>
      </c>
      <c r="D9" s="37" t="s">
        <v>57</v>
      </c>
      <c r="E9" s="37" t="s">
        <v>58</v>
      </c>
      <c r="F9" s="37" t="s">
        <v>59</v>
      </c>
      <c r="G9" s="37" t="s">
        <v>60</v>
      </c>
      <c r="H9" s="37" t="s">
        <v>61</v>
      </c>
      <c r="I9" s="37" t="s">
        <v>62</v>
      </c>
      <c r="J9" s="37" t="s">
        <v>63</v>
      </c>
      <c r="K9" s="37" t="s">
        <v>64</v>
      </c>
      <c r="L9" s="37" t="s">
        <v>65</v>
      </c>
      <c r="M9" s="37" t="s">
        <v>66</v>
      </c>
      <c r="N9" s="37" t="s">
        <v>67</v>
      </c>
      <c r="O9" s="37" t="s">
        <v>68</v>
      </c>
    </row>
    <row r="10" spans="2:15" ht="15.75" x14ac:dyDescent="0.25">
      <c r="B10" s="38" t="s">
        <v>42</v>
      </c>
      <c r="C10" s="39"/>
      <c r="D10" s="39"/>
      <c r="E10" s="39"/>
      <c r="F10" s="39"/>
      <c r="G10" s="39"/>
      <c r="H10" s="39"/>
      <c r="I10" s="39"/>
      <c r="J10" s="39"/>
      <c r="K10" s="39"/>
      <c r="L10" s="39"/>
      <c r="M10" s="39"/>
      <c r="N10" s="39"/>
      <c r="O10" s="39"/>
    </row>
    <row r="13" spans="2:15" ht="15.75" x14ac:dyDescent="0.25">
      <c r="B13" s="41" t="s">
        <v>70</v>
      </c>
    </row>
    <row r="14" spans="2:15" ht="18" customHeight="1" x14ac:dyDescent="0.25">
      <c r="B14" s="102" t="s">
        <v>77</v>
      </c>
      <c r="C14" s="102"/>
      <c r="D14" s="102"/>
      <c r="E14" s="102"/>
      <c r="F14" s="102"/>
      <c r="G14" s="102"/>
      <c r="H14" s="102"/>
      <c r="I14" s="102"/>
      <c r="J14" s="102"/>
      <c r="K14" s="102"/>
      <c r="L14" s="102"/>
      <c r="M14" s="102"/>
      <c r="N14" s="102"/>
      <c r="O14" s="102"/>
    </row>
    <row r="15" spans="2:15" ht="18" customHeight="1" x14ac:dyDescent="0.25">
      <c r="B15" s="102"/>
      <c r="C15" s="102"/>
      <c r="D15" s="102"/>
      <c r="E15" s="102"/>
      <c r="F15" s="102"/>
      <c r="G15" s="102"/>
      <c r="H15" s="102"/>
      <c r="I15" s="102"/>
      <c r="J15" s="102"/>
      <c r="K15" s="102"/>
      <c r="L15" s="102"/>
      <c r="M15" s="102"/>
      <c r="N15" s="102"/>
      <c r="O15" s="102"/>
    </row>
    <row r="16" spans="2:15" ht="18" customHeight="1" x14ac:dyDescent="0.25">
      <c r="B16" s="102"/>
      <c r="C16" s="102"/>
      <c r="D16" s="102"/>
      <c r="E16" s="102"/>
      <c r="F16" s="102"/>
      <c r="G16" s="102"/>
      <c r="H16" s="102"/>
      <c r="I16" s="102"/>
      <c r="J16" s="102"/>
      <c r="K16" s="102"/>
      <c r="L16" s="102"/>
      <c r="M16" s="102"/>
      <c r="N16" s="102"/>
      <c r="O16" s="102"/>
    </row>
    <row r="20" spans="2:16" ht="15.75" x14ac:dyDescent="0.25">
      <c r="B20" s="42" t="s">
        <v>71</v>
      </c>
    </row>
    <row r="21" spans="2:16" ht="18" customHeight="1" x14ac:dyDescent="0.25">
      <c r="B21" s="100" t="str">
        <f>'codage (2)'!B8</f>
        <v xml:space="preserve"> -  -  -  -  -  -  -  -  -  -       -  -  -  -       -  -       -  -  -  -  -       -  -  -  -  -       -  -  -  -       -  -  -  -  -  -  -  -  -  -       -  -  -       -  -  -  -  -  -  -  -       -  -  -  -  -       -  -  -       -  -  -  -  -  -  -  -  -  -  -       -  -  -       -  -  -  -  -  -  -       -  -  -  -       -  -  -  -       -  -  -  -       -  -  -  -  -  -  -       -  -       -  -  -  -  -       -  -  -       -  -  -  -  -  -  -       -  -  -       -  -  -  -  -  -  -  -  -  -       -  -  -  -       -  -  -  -  -  -  -  -  -  -       -  -       -  -  -  -  -  -  -       -  -       -  -  -  -  -  -  -  -                                                                                                                                                                                                                                                                                                                                                                                                                                                                                                                                                                                                                                                                           </v>
      </c>
      <c r="C21" s="100"/>
      <c r="D21" s="100"/>
      <c r="E21" s="100"/>
      <c r="F21" s="100"/>
      <c r="G21" s="100"/>
      <c r="H21" s="100"/>
      <c r="I21" s="100"/>
      <c r="J21" s="100"/>
      <c r="K21" s="100"/>
      <c r="L21" s="100"/>
      <c r="M21" s="100"/>
      <c r="N21" s="100"/>
      <c r="O21" s="100"/>
      <c r="P21" s="100"/>
    </row>
    <row r="22" spans="2:16" ht="14.45" customHeight="1" x14ac:dyDescent="0.25">
      <c r="B22" s="100"/>
      <c r="C22" s="100"/>
      <c r="D22" s="100"/>
      <c r="E22" s="100"/>
      <c r="F22" s="100"/>
      <c r="G22" s="100"/>
      <c r="H22" s="100"/>
      <c r="I22" s="100"/>
      <c r="J22" s="100"/>
      <c r="K22" s="100"/>
      <c r="L22" s="100"/>
      <c r="M22" s="100"/>
      <c r="N22" s="100"/>
      <c r="O22" s="100"/>
      <c r="P22" s="100"/>
    </row>
    <row r="23" spans="2:16" ht="14.45" customHeight="1" x14ac:dyDescent="0.25">
      <c r="B23" s="100"/>
      <c r="C23" s="100"/>
      <c r="D23" s="100"/>
      <c r="E23" s="100"/>
      <c r="F23" s="100"/>
      <c r="G23" s="100"/>
      <c r="H23" s="100"/>
      <c r="I23" s="100"/>
      <c r="J23" s="100"/>
      <c r="K23" s="100"/>
      <c r="L23" s="100"/>
      <c r="M23" s="100"/>
      <c r="N23" s="100"/>
      <c r="O23" s="100"/>
      <c r="P23" s="100"/>
    </row>
    <row r="24" spans="2:16" ht="14.45" customHeight="1" x14ac:dyDescent="0.25">
      <c r="B24" s="100"/>
      <c r="C24" s="100"/>
      <c r="D24" s="100"/>
      <c r="E24" s="100"/>
      <c r="F24" s="100"/>
      <c r="G24" s="100"/>
      <c r="H24" s="100"/>
      <c r="I24" s="100"/>
      <c r="J24" s="100"/>
      <c r="K24" s="100"/>
      <c r="L24" s="100"/>
      <c r="M24" s="100"/>
      <c r="N24" s="100"/>
      <c r="O24" s="100"/>
      <c r="P24" s="100"/>
    </row>
    <row r="25" spans="2:16" ht="14.45" customHeight="1" x14ac:dyDescent="0.25">
      <c r="B25" s="100"/>
      <c r="C25" s="100"/>
      <c r="D25" s="100"/>
      <c r="E25" s="100"/>
      <c r="F25" s="100"/>
      <c r="G25" s="100"/>
      <c r="H25" s="100"/>
      <c r="I25" s="100"/>
      <c r="J25" s="100"/>
      <c r="K25" s="100"/>
      <c r="L25" s="100"/>
      <c r="M25" s="100"/>
      <c r="N25" s="100"/>
      <c r="O25" s="100"/>
      <c r="P25" s="100"/>
    </row>
    <row r="26" spans="2:16" x14ac:dyDescent="0.25">
      <c r="B26" s="100"/>
      <c r="C26" s="100"/>
      <c r="D26" s="100"/>
      <c r="E26" s="100"/>
      <c r="F26" s="100"/>
      <c r="G26" s="100"/>
      <c r="H26" s="100"/>
      <c r="I26" s="100"/>
      <c r="J26" s="100"/>
      <c r="K26" s="100"/>
      <c r="L26" s="100"/>
      <c r="M26" s="100"/>
      <c r="N26" s="100"/>
      <c r="O26" s="100"/>
      <c r="P26" s="100"/>
    </row>
  </sheetData>
  <sheetProtection sheet="1" selectLockedCells="1"/>
  <mergeCells count="3">
    <mergeCell ref="B21:P26"/>
    <mergeCell ref="F3:J3"/>
    <mergeCell ref="B14:O16"/>
  </mergeCells>
  <phoneticPr fontId="2" type="noConversion"/>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Feuil1</vt:lpstr>
      <vt:lpstr>Message crypté</vt:lpstr>
      <vt:lpstr>codage</vt:lpstr>
      <vt:lpstr>analyse1</vt:lpstr>
      <vt:lpstr>analyse2</vt:lpstr>
      <vt:lpstr>codage (2)</vt:lpstr>
      <vt:lpstr>tableau de déchiffrage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ropaz</dc:creator>
  <cp:lastModifiedBy>Julien Arrous</cp:lastModifiedBy>
  <dcterms:created xsi:type="dcterms:W3CDTF">2020-11-03T16:17:56Z</dcterms:created>
  <dcterms:modified xsi:type="dcterms:W3CDTF">2021-07-10T17:21:40Z</dcterms:modified>
</cp:coreProperties>
</file>