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1046581c58feb2/Ecole/Mission 100^1 réussite/Evaluations CP-CE1/Résultats/"/>
    </mc:Choice>
  </mc:AlternateContent>
  <xr:revisionPtr revIDLastSave="829" documentId="8_{087AD23C-D864-4117-8214-4B050F386C15}" xr6:coauthVersionLast="47" xr6:coauthVersionMax="47" xr10:uidLastSave="{1F0FA216-935C-4B33-B1AC-F17A3AEFC6E0}"/>
  <bookViews>
    <workbookView xWindow="-110" yWindow="-110" windowWidth="19420" windowHeight="10300" firstSheet="1" activeTab="5" xr2:uid="{F5E0E757-7EE4-4DB4-ABF4-34A6330E699D}"/>
  </bookViews>
  <sheets>
    <sheet name="Mode d'emploi" sheetId="7" r:id="rId1"/>
    <sheet name="Feuille de travail CP" sheetId="2" r:id="rId2"/>
    <sheet name="Feuille de travail CE1" sheetId="5" r:id="rId3"/>
    <sheet name="Résultats CP" sheetId="3" r:id="rId4"/>
    <sheet name="Résultats CE1" sheetId="6" r:id="rId5"/>
    <sheet name="Synthèse école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5" l="1"/>
  <c r="Q30" i="5"/>
  <c r="A23" i="6"/>
  <c r="A24" i="6"/>
  <c r="A25" i="6"/>
  <c r="A26" i="6"/>
  <c r="A27" i="6"/>
  <c r="A28" i="6"/>
  <c r="A29" i="6"/>
  <c r="A22" i="6"/>
  <c r="A9" i="6"/>
  <c r="A10" i="6"/>
  <c r="A11" i="6"/>
  <c r="A12" i="6"/>
  <c r="A13" i="6"/>
  <c r="A14" i="6"/>
  <c r="A15" i="6"/>
  <c r="A8" i="6"/>
  <c r="A23" i="3"/>
  <c r="A24" i="3"/>
  <c r="A25" i="3"/>
  <c r="A26" i="3"/>
  <c r="A27" i="3"/>
  <c r="A28" i="3"/>
  <c r="A29" i="3"/>
  <c r="A22" i="3"/>
  <c r="A9" i="3"/>
  <c r="A10" i="3"/>
  <c r="A11" i="3"/>
  <c r="A12" i="3"/>
  <c r="A13" i="3"/>
  <c r="A14" i="3"/>
  <c r="A15" i="3"/>
  <c r="A8" i="3"/>
  <c r="D18" i="2" l="1"/>
  <c r="Y23" i="6"/>
  <c r="Y24" i="6"/>
  <c r="Y25" i="6"/>
  <c r="Y26" i="6"/>
  <c r="Y27" i="6"/>
  <c r="Z27" i="6" s="1"/>
  <c r="Y28" i="6"/>
  <c r="Y29" i="6"/>
  <c r="X23" i="6"/>
  <c r="X24" i="6"/>
  <c r="Z24" i="6" s="1"/>
  <c r="X25" i="6"/>
  <c r="X26" i="6"/>
  <c r="Z26" i="6" s="1"/>
  <c r="X27" i="6"/>
  <c r="X28" i="6"/>
  <c r="X29" i="6"/>
  <c r="X30" i="6"/>
  <c r="Y22" i="6"/>
  <c r="X22" i="6"/>
  <c r="V23" i="6"/>
  <c r="V24" i="6"/>
  <c r="V25" i="6"/>
  <c r="V26" i="6"/>
  <c r="V27" i="6"/>
  <c r="V28" i="6"/>
  <c r="V29" i="6"/>
  <c r="W29" i="6" s="1"/>
  <c r="U23" i="6"/>
  <c r="W23" i="6" s="1"/>
  <c r="U24" i="6"/>
  <c r="U25" i="6"/>
  <c r="U26" i="6"/>
  <c r="U27" i="6"/>
  <c r="U28" i="6"/>
  <c r="W28" i="6" s="1"/>
  <c r="U29" i="6"/>
  <c r="V22" i="6"/>
  <c r="U22" i="6"/>
  <c r="S23" i="6"/>
  <c r="S24" i="6"/>
  <c r="S25" i="6"/>
  <c r="S26" i="6"/>
  <c r="S27" i="6"/>
  <c r="S28" i="6"/>
  <c r="S29" i="6"/>
  <c r="R23" i="6"/>
  <c r="R24" i="6"/>
  <c r="R25" i="6"/>
  <c r="R26" i="6"/>
  <c r="R27" i="6"/>
  <c r="R28" i="6"/>
  <c r="R29" i="6"/>
  <c r="T29" i="6" s="1"/>
  <c r="S22" i="6"/>
  <c r="R22" i="6"/>
  <c r="P23" i="6"/>
  <c r="P24" i="6"/>
  <c r="Q24" i="6" s="1"/>
  <c r="P25" i="6"/>
  <c r="P26" i="6"/>
  <c r="P27" i="6"/>
  <c r="P28" i="6"/>
  <c r="P29" i="6"/>
  <c r="O23" i="6"/>
  <c r="O24" i="6"/>
  <c r="O25" i="6"/>
  <c r="O26" i="6"/>
  <c r="Q26" i="6" s="1"/>
  <c r="O27" i="6"/>
  <c r="Q27" i="6" s="1"/>
  <c r="O28" i="6"/>
  <c r="Q28" i="6" s="1"/>
  <c r="O29" i="6"/>
  <c r="P22" i="6"/>
  <c r="O22" i="6"/>
  <c r="M23" i="6"/>
  <c r="M24" i="6"/>
  <c r="M25" i="6"/>
  <c r="M26" i="6"/>
  <c r="M27" i="6"/>
  <c r="M28" i="6"/>
  <c r="M29" i="6"/>
  <c r="M22" i="6"/>
  <c r="L23" i="6"/>
  <c r="L24" i="6"/>
  <c r="L25" i="6"/>
  <c r="N25" i="6" s="1"/>
  <c r="L26" i="6"/>
  <c r="L27" i="6"/>
  <c r="N27" i="6" s="1"/>
  <c r="L28" i="6"/>
  <c r="L29" i="6"/>
  <c r="J23" i="6"/>
  <c r="J24" i="6"/>
  <c r="J25" i="6"/>
  <c r="J26" i="6"/>
  <c r="J27" i="6"/>
  <c r="J28" i="6"/>
  <c r="K28" i="6" s="1"/>
  <c r="J29" i="6"/>
  <c r="I23" i="6"/>
  <c r="K23" i="6" s="1"/>
  <c r="I24" i="6"/>
  <c r="I25" i="6"/>
  <c r="K25" i="6" s="1"/>
  <c r="I26" i="6"/>
  <c r="I27" i="6"/>
  <c r="I28" i="6"/>
  <c r="I29" i="6"/>
  <c r="G23" i="6"/>
  <c r="G24" i="6"/>
  <c r="H24" i="6" s="1"/>
  <c r="G25" i="6"/>
  <c r="G26" i="6"/>
  <c r="G27" i="6"/>
  <c r="G28" i="6"/>
  <c r="G29" i="6"/>
  <c r="F23" i="6"/>
  <c r="H23" i="6" s="1"/>
  <c r="F24" i="6"/>
  <c r="F25" i="6"/>
  <c r="F26" i="6"/>
  <c r="F27" i="6"/>
  <c r="F28" i="6"/>
  <c r="F29" i="6"/>
  <c r="D23" i="6"/>
  <c r="D24" i="6"/>
  <c r="D25" i="6"/>
  <c r="D26" i="6"/>
  <c r="D27" i="6"/>
  <c r="E27" i="6" s="1"/>
  <c r="D28" i="6"/>
  <c r="E28" i="6" s="1"/>
  <c r="D29" i="6"/>
  <c r="E29" i="6" s="1"/>
  <c r="C23" i="6"/>
  <c r="E23" i="6" s="1"/>
  <c r="C24" i="6"/>
  <c r="E24" i="6" s="1"/>
  <c r="C25" i="6"/>
  <c r="E25" i="6" s="1"/>
  <c r="C26" i="6"/>
  <c r="C27" i="6"/>
  <c r="C28" i="6"/>
  <c r="C29" i="6"/>
  <c r="L22" i="6"/>
  <c r="J22" i="6"/>
  <c r="I22" i="6"/>
  <c r="G22" i="6"/>
  <c r="F22" i="6"/>
  <c r="D22" i="6"/>
  <c r="C22" i="6"/>
  <c r="B23" i="6"/>
  <c r="B24" i="6"/>
  <c r="B25" i="6"/>
  <c r="B26" i="6"/>
  <c r="B27" i="6"/>
  <c r="B28" i="6"/>
  <c r="B29" i="6"/>
  <c r="B22" i="6"/>
  <c r="B9" i="6"/>
  <c r="B10" i="6"/>
  <c r="B11" i="6"/>
  <c r="B12" i="6"/>
  <c r="B13" i="6"/>
  <c r="B14" i="6"/>
  <c r="B15" i="6"/>
  <c r="B16" i="6"/>
  <c r="B8" i="6"/>
  <c r="Z29" i="6"/>
  <c r="Y9" i="6"/>
  <c r="Y10" i="6"/>
  <c r="Z10" i="6" s="1"/>
  <c r="Y11" i="6"/>
  <c r="Y12" i="6"/>
  <c r="Y13" i="6"/>
  <c r="Y14" i="6"/>
  <c r="Y15" i="6"/>
  <c r="Y8" i="6"/>
  <c r="X9" i="6"/>
  <c r="Z9" i="6" s="1"/>
  <c r="X10" i="6"/>
  <c r="X11" i="6"/>
  <c r="X12" i="6"/>
  <c r="X13" i="6"/>
  <c r="X14" i="6"/>
  <c r="X15" i="6"/>
  <c r="X8" i="6"/>
  <c r="Z8" i="6" s="1"/>
  <c r="V9" i="6"/>
  <c r="W9" i="6" s="1"/>
  <c r="V10" i="6"/>
  <c r="V11" i="6"/>
  <c r="W11" i="6" s="1"/>
  <c r="V12" i="6"/>
  <c r="V13" i="6"/>
  <c r="V14" i="6"/>
  <c r="V15" i="6"/>
  <c r="V8" i="6"/>
  <c r="U9" i="6"/>
  <c r="U10" i="6"/>
  <c r="W10" i="6" s="1"/>
  <c r="U11" i="6"/>
  <c r="U12" i="6"/>
  <c r="U13" i="6"/>
  <c r="U14" i="6"/>
  <c r="U15" i="6"/>
  <c r="U8" i="6"/>
  <c r="W8" i="6" s="1"/>
  <c r="S9" i="6"/>
  <c r="S10" i="6"/>
  <c r="S11" i="6"/>
  <c r="S12" i="6"/>
  <c r="S13" i="6"/>
  <c r="S14" i="6"/>
  <c r="T14" i="6" s="1"/>
  <c r="S15" i="6"/>
  <c r="S8" i="6"/>
  <c r="R9" i="6"/>
  <c r="R10" i="6"/>
  <c r="T10" i="6" s="1"/>
  <c r="R11" i="6"/>
  <c r="R12" i="6"/>
  <c r="R13" i="6"/>
  <c r="R14" i="6"/>
  <c r="R15" i="6"/>
  <c r="R16" i="6"/>
  <c r="G27" i="4" s="1"/>
  <c r="R8" i="6"/>
  <c r="P9" i="6"/>
  <c r="P10" i="6"/>
  <c r="P11" i="6"/>
  <c r="Q11" i="6" s="1"/>
  <c r="P12" i="6"/>
  <c r="P13" i="6"/>
  <c r="P14" i="6"/>
  <c r="P15" i="6"/>
  <c r="P8" i="6"/>
  <c r="O9" i="6"/>
  <c r="O10" i="6"/>
  <c r="O11" i="6"/>
  <c r="O12" i="6"/>
  <c r="O13" i="6"/>
  <c r="O14" i="6"/>
  <c r="O15" i="6"/>
  <c r="O8" i="6"/>
  <c r="Q8" i="6" s="1"/>
  <c r="M9" i="6"/>
  <c r="N9" i="6" s="1"/>
  <c r="M10" i="6"/>
  <c r="M11" i="6"/>
  <c r="M12" i="6"/>
  <c r="M13" i="6"/>
  <c r="M14" i="6"/>
  <c r="M15" i="6"/>
  <c r="M8" i="6"/>
  <c r="L9" i="6"/>
  <c r="L10" i="6"/>
  <c r="N10" i="6" s="1"/>
  <c r="L11" i="6"/>
  <c r="L12" i="6"/>
  <c r="L13" i="6"/>
  <c r="L14" i="6"/>
  <c r="L15" i="6"/>
  <c r="L8" i="6"/>
  <c r="J9" i="6"/>
  <c r="J10" i="6"/>
  <c r="J11" i="6"/>
  <c r="J12" i="6"/>
  <c r="J13" i="6"/>
  <c r="J14" i="6"/>
  <c r="J15" i="6"/>
  <c r="J8" i="6"/>
  <c r="I9" i="6"/>
  <c r="I10" i="6"/>
  <c r="I11" i="6"/>
  <c r="I12" i="6"/>
  <c r="I13" i="6"/>
  <c r="I14" i="6"/>
  <c r="I15" i="6"/>
  <c r="K15" i="6" s="1"/>
  <c r="I8" i="6"/>
  <c r="G9" i="6"/>
  <c r="H9" i="6" s="1"/>
  <c r="G10" i="6"/>
  <c r="G11" i="6"/>
  <c r="G12" i="6"/>
  <c r="G13" i="6"/>
  <c r="G14" i="6"/>
  <c r="G15" i="6"/>
  <c r="G8" i="6"/>
  <c r="F9" i="6"/>
  <c r="F10" i="6"/>
  <c r="H10" i="6" s="1"/>
  <c r="F11" i="6"/>
  <c r="F12" i="6"/>
  <c r="F13" i="6"/>
  <c r="F14" i="6"/>
  <c r="F15" i="6"/>
  <c r="F8" i="6"/>
  <c r="D9" i="6"/>
  <c r="D10" i="6"/>
  <c r="D11" i="6"/>
  <c r="D12" i="6"/>
  <c r="D13" i="6"/>
  <c r="E13" i="6" s="1"/>
  <c r="D14" i="6"/>
  <c r="D15" i="6"/>
  <c r="D8" i="6"/>
  <c r="C9" i="6"/>
  <c r="C10" i="6"/>
  <c r="C11" i="6"/>
  <c r="C12" i="6"/>
  <c r="C13" i="6"/>
  <c r="C14" i="6"/>
  <c r="C15" i="6"/>
  <c r="E15" i="6" s="1"/>
  <c r="C8" i="6"/>
  <c r="C16" i="5"/>
  <c r="Q29" i="6"/>
  <c r="N29" i="6"/>
  <c r="K29" i="6"/>
  <c r="H29" i="6"/>
  <c r="H28" i="6"/>
  <c r="W27" i="6"/>
  <c r="T27" i="6"/>
  <c r="K27" i="6"/>
  <c r="H27" i="6"/>
  <c r="W26" i="6"/>
  <c r="T26" i="6"/>
  <c r="N26" i="6"/>
  <c r="K26" i="6"/>
  <c r="H26" i="6"/>
  <c r="E26" i="6"/>
  <c r="W25" i="6"/>
  <c r="T25" i="6"/>
  <c r="H25" i="6"/>
  <c r="W24" i="6"/>
  <c r="T24" i="6"/>
  <c r="N24" i="6"/>
  <c r="T23" i="6"/>
  <c r="Q23" i="6"/>
  <c r="N23" i="6"/>
  <c r="Z15" i="6"/>
  <c r="W15" i="6"/>
  <c r="T15" i="6"/>
  <c r="Q15" i="6"/>
  <c r="N15" i="6"/>
  <c r="H15" i="6"/>
  <c r="Z14" i="6"/>
  <c r="W14" i="6"/>
  <c r="Q14" i="6"/>
  <c r="N14" i="6"/>
  <c r="K14" i="6"/>
  <c r="Z13" i="6"/>
  <c r="W13" i="6"/>
  <c r="T13" i="6"/>
  <c r="Q13" i="6"/>
  <c r="N13" i="6"/>
  <c r="K13" i="6"/>
  <c r="H13" i="6"/>
  <c r="Z12" i="6"/>
  <c r="W12" i="6"/>
  <c r="T12" i="6"/>
  <c r="Q12" i="6"/>
  <c r="N12" i="6"/>
  <c r="K12" i="6"/>
  <c r="H12" i="6"/>
  <c r="E12" i="6"/>
  <c r="T11" i="6"/>
  <c r="K11" i="6"/>
  <c r="E11" i="6"/>
  <c r="Q10" i="6"/>
  <c r="K10" i="6"/>
  <c r="E10" i="6"/>
  <c r="K9" i="6"/>
  <c r="E9" i="6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B30" i="6" s="1"/>
  <c r="R16" i="5"/>
  <c r="Y16" i="6" s="1"/>
  <c r="I28" i="4" s="1"/>
  <c r="Q16" i="5"/>
  <c r="P16" i="5"/>
  <c r="O16" i="5"/>
  <c r="N16" i="5"/>
  <c r="M16" i="5"/>
  <c r="L16" i="5"/>
  <c r="K16" i="5"/>
  <c r="J16" i="5"/>
  <c r="M16" i="6" s="1"/>
  <c r="E28" i="4" s="1"/>
  <c r="I16" i="5"/>
  <c r="H16" i="5"/>
  <c r="G16" i="5"/>
  <c r="F16" i="5"/>
  <c r="E16" i="5"/>
  <c r="F16" i="6" s="1"/>
  <c r="C27" i="4" s="1"/>
  <c r="D16" i="5"/>
  <c r="B16" i="5"/>
  <c r="O30" i="3"/>
  <c r="F16" i="4" s="1"/>
  <c r="V29" i="3"/>
  <c r="U29" i="3"/>
  <c r="W29" i="3" s="1"/>
  <c r="S29" i="3"/>
  <c r="R29" i="3"/>
  <c r="T29" i="3" s="1"/>
  <c r="P29" i="3"/>
  <c r="Q29" i="3" s="1"/>
  <c r="O29" i="3"/>
  <c r="M29" i="3"/>
  <c r="N29" i="3" s="1"/>
  <c r="L29" i="3"/>
  <c r="J29" i="3"/>
  <c r="I29" i="3"/>
  <c r="K29" i="3" s="1"/>
  <c r="H29" i="3"/>
  <c r="G29" i="3"/>
  <c r="F29" i="3"/>
  <c r="W28" i="3"/>
  <c r="V28" i="3"/>
  <c r="U28" i="3"/>
  <c r="S28" i="3"/>
  <c r="R28" i="3"/>
  <c r="T28" i="3" s="1"/>
  <c r="P28" i="3"/>
  <c r="O28" i="3"/>
  <c r="Q28" i="3" s="1"/>
  <c r="M28" i="3"/>
  <c r="L28" i="3"/>
  <c r="N28" i="3" s="1"/>
  <c r="J28" i="3"/>
  <c r="K28" i="3" s="1"/>
  <c r="I28" i="3"/>
  <c r="G28" i="3"/>
  <c r="H28" i="3" s="1"/>
  <c r="F28" i="3"/>
  <c r="V27" i="3"/>
  <c r="U27" i="3"/>
  <c r="W27" i="3" s="1"/>
  <c r="T27" i="3"/>
  <c r="S27" i="3"/>
  <c r="R27" i="3"/>
  <c r="Q27" i="3"/>
  <c r="P27" i="3"/>
  <c r="O27" i="3"/>
  <c r="M27" i="3"/>
  <c r="L27" i="3"/>
  <c r="N27" i="3" s="1"/>
  <c r="J27" i="3"/>
  <c r="I27" i="3"/>
  <c r="K27" i="3" s="1"/>
  <c r="G27" i="3"/>
  <c r="F27" i="3"/>
  <c r="H27" i="3" s="1"/>
  <c r="V26" i="3"/>
  <c r="W26" i="3" s="1"/>
  <c r="U26" i="3"/>
  <c r="S26" i="3"/>
  <c r="T26" i="3" s="1"/>
  <c r="R26" i="3"/>
  <c r="P26" i="3"/>
  <c r="O26" i="3"/>
  <c r="Q26" i="3" s="1"/>
  <c r="N26" i="3"/>
  <c r="M26" i="3"/>
  <c r="L26" i="3"/>
  <c r="K26" i="3"/>
  <c r="J26" i="3"/>
  <c r="I26" i="3"/>
  <c r="G26" i="3"/>
  <c r="F26" i="3"/>
  <c r="H26" i="3" s="1"/>
  <c r="V25" i="3"/>
  <c r="U25" i="3"/>
  <c r="W25" i="3" s="1"/>
  <c r="S25" i="3"/>
  <c r="R25" i="3"/>
  <c r="T25" i="3" s="1"/>
  <c r="P25" i="3"/>
  <c r="Q25" i="3" s="1"/>
  <c r="O25" i="3"/>
  <c r="M25" i="3"/>
  <c r="N25" i="3" s="1"/>
  <c r="L25" i="3"/>
  <c r="J25" i="3"/>
  <c r="I25" i="3"/>
  <c r="K25" i="3" s="1"/>
  <c r="H25" i="3"/>
  <c r="G25" i="3"/>
  <c r="F25" i="3"/>
  <c r="W24" i="3"/>
  <c r="V24" i="3"/>
  <c r="U24" i="3"/>
  <c r="S24" i="3"/>
  <c r="R24" i="3"/>
  <c r="T24" i="3" s="1"/>
  <c r="P24" i="3"/>
  <c r="O24" i="3"/>
  <c r="Q24" i="3" s="1"/>
  <c r="M24" i="3"/>
  <c r="L24" i="3"/>
  <c r="N24" i="3" s="1"/>
  <c r="J24" i="3"/>
  <c r="K24" i="3" s="1"/>
  <c r="I24" i="3"/>
  <c r="G24" i="3"/>
  <c r="H24" i="3" s="1"/>
  <c r="F24" i="3"/>
  <c r="V23" i="3"/>
  <c r="U23" i="3"/>
  <c r="W23" i="3" s="1"/>
  <c r="S23" i="3"/>
  <c r="R23" i="3"/>
  <c r="P23" i="3"/>
  <c r="O23" i="3"/>
  <c r="M23" i="3"/>
  <c r="L23" i="3"/>
  <c r="J23" i="3"/>
  <c r="I23" i="3"/>
  <c r="G23" i="3"/>
  <c r="F23" i="3"/>
  <c r="V22" i="3"/>
  <c r="U22" i="3"/>
  <c r="S22" i="3"/>
  <c r="R22" i="3"/>
  <c r="P22" i="3"/>
  <c r="O22" i="3"/>
  <c r="M22" i="3"/>
  <c r="L22" i="3"/>
  <c r="N22" i="3" s="1"/>
  <c r="J22" i="3"/>
  <c r="K22" i="3" s="1"/>
  <c r="I22" i="3"/>
  <c r="G22" i="3"/>
  <c r="F22" i="3"/>
  <c r="D29" i="3"/>
  <c r="C29" i="3"/>
  <c r="E29" i="3" s="1"/>
  <c r="D28" i="3"/>
  <c r="C28" i="3"/>
  <c r="E28" i="3" s="1"/>
  <c r="D27" i="3"/>
  <c r="E27" i="3" s="1"/>
  <c r="C27" i="3"/>
  <c r="D26" i="3"/>
  <c r="E26" i="3" s="1"/>
  <c r="C26" i="3"/>
  <c r="D25" i="3"/>
  <c r="E25" i="3" s="1"/>
  <c r="C25" i="3"/>
  <c r="E24" i="3"/>
  <c r="D24" i="3"/>
  <c r="C24" i="3"/>
  <c r="D23" i="3"/>
  <c r="C23" i="3"/>
  <c r="E23" i="3" s="1"/>
  <c r="D22" i="3"/>
  <c r="C22" i="3"/>
  <c r="B22" i="3"/>
  <c r="B29" i="3"/>
  <c r="B28" i="3"/>
  <c r="B27" i="3"/>
  <c r="B26" i="3"/>
  <c r="B25" i="3"/>
  <c r="B24" i="3"/>
  <c r="B23" i="3"/>
  <c r="C30" i="2"/>
  <c r="P30" i="2"/>
  <c r="V30" i="3" s="1"/>
  <c r="H17" i="4" s="1"/>
  <c r="O30" i="2"/>
  <c r="N30" i="2"/>
  <c r="S30" i="3" s="1"/>
  <c r="M30" i="2"/>
  <c r="L30" i="2"/>
  <c r="K30" i="2"/>
  <c r="J30" i="2"/>
  <c r="I30" i="2"/>
  <c r="L30" i="3" s="1"/>
  <c r="E16" i="4" s="1"/>
  <c r="H30" i="2"/>
  <c r="J30" i="3" s="1"/>
  <c r="D17" i="4" s="1"/>
  <c r="G30" i="2"/>
  <c r="F30" i="2"/>
  <c r="G30" i="3" s="1"/>
  <c r="C17" i="4" s="1"/>
  <c r="E30" i="2"/>
  <c r="F30" i="3" s="1"/>
  <c r="C16" i="4" s="1"/>
  <c r="D30" i="2"/>
  <c r="B30" i="2"/>
  <c r="B30" i="3" s="1"/>
  <c r="W10" i="3"/>
  <c r="W11" i="3"/>
  <c r="W12" i="3"/>
  <c r="W13" i="3"/>
  <c r="W14" i="3"/>
  <c r="W15" i="3"/>
  <c r="V9" i="3"/>
  <c r="W9" i="3" s="1"/>
  <c r="V10" i="3"/>
  <c r="V11" i="3"/>
  <c r="V12" i="3"/>
  <c r="V13" i="3"/>
  <c r="V14" i="3"/>
  <c r="V15" i="3"/>
  <c r="V8" i="3"/>
  <c r="U9" i="3"/>
  <c r="U10" i="3"/>
  <c r="U11" i="3"/>
  <c r="U12" i="3"/>
  <c r="U13" i="3"/>
  <c r="U14" i="3"/>
  <c r="U15" i="3"/>
  <c r="U8" i="3"/>
  <c r="W8" i="3" s="1"/>
  <c r="T10" i="3"/>
  <c r="T11" i="3"/>
  <c r="T12" i="3"/>
  <c r="T13" i="3"/>
  <c r="T14" i="3"/>
  <c r="T15" i="3"/>
  <c r="S9" i="3"/>
  <c r="S10" i="3"/>
  <c r="S11" i="3"/>
  <c r="S12" i="3"/>
  <c r="S13" i="3"/>
  <c r="S14" i="3"/>
  <c r="S15" i="3"/>
  <c r="S8" i="3"/>
  <c r="R9" i="3"/>
  <c r="R10" i="3"/>
  <c r="R11" i="3"/>
  <c r="R12" i="3"/>
  <c r="R13" i="3"/>
  <c r="R14" i="3"/>
  <c r="R15" i="3"/>
  <c r="R8" i="3"/>
  <c r="Q10" i="3"/>
  <c r="Q11" i="3"/>
  <c r="Q12" i="3"/>
  <c r="Q13" i="3"/>
  <c r="Q14" i="3"/>
  <c r="Q15" i="3"/>
  <c r="P9" i="3"/>
  <c r="P10" i="3"/>
  <c r="P11" i="3"/>
  <c r="P12" i="3"/>
  <c r="P13" i="3"/>
  <c r="P14" i="3"/>
  <c r="P15" i="3"/>
  <c r="P8" i="3"/>
  <c r="O9" i="3"/>
  <c r="O10" i="3"/>
  <c r="O11" i="3"/>
  <c r="O12" i="3"/>
  <c r="O13" i="3"/>
  <c r="O14" i="3"/>
  <c r="O15" i="3"/>
  <c r="O8" i="3"/>
  <c r="N10" i="3"/>
  <c r="N11" i="3"/>
  <c r="N12" i="3"/>
  <c r="N13" i="3"/>
  <c r="N14" i="3"/>
  <c r="N15" i="3"/>
  <c r="M9" i="3"/>
  <c r="M10" i="3"/>
  <c r="M11" i="3"/>
  <c r="M12" i="3"/>
  <c r="M13" i="3"/>
  <c r="M14" i="3"/>
  <c r="M15" i="3"/>
  <c r="M8" i="3"/>
  <c r="L9" i="3"/>
  <c r="N9" i="3" s="1"/>
  <c r="L10" i="3"/>
  <c r="L11" i="3"/>
  <c r="L12" i="3"/>
  <c r="L13" i="3"/>
  <c r="L14" i="3"/>
  <c r="L15" i="3"/>
  <c r="L8" i="3"/>
  <c r="K10" i="3"/>
  <c r="K11" i="3"/>
  <c r="K12" i="3"/>
  <c r="K13" i="3"/>
  <c r="K14" i="3"/>
  <c r="K15" i="3"/>
  <c r="J9" i="3"/>
  <c r="J10" i="3"/>
  <c r="J11" i="3"/>
  <c r="J12" i="3"/>
  <c r="J13" i="3"/>
  <c r="J14" i="3"/>
  <c r="J15" i="3"/>
  <c r="J8" i="3"/>
  <c r="I9" i="3"/>
  <c r="I10" i="3"/>
  <c r="I11" i="3"/>
  <c r="I12" i="3"/>
  <c r="I13" i="3"/>
  <c r="I14" i="3"/>
  <c r="I15" i="3"/>
  <c r="I8" i="3"/>
  <c r="K8" i="3" s="1"/>
  <c r="H9" i="3"/>
  <c r="H10" i="3"/>
  <c r="H11" i="3"/>
  <c r="H12" i="3"/>
  <c r="H13" i="3"/>
  <c r="H14" i="3"/>
  <c r="H15" i="3"/>
  <c r="G9" i="3"/>
  <c r="G10" i="3"/>
  <c r="G11" i="3"/>
  <c r="G12" i="3"/>
  <c r="G13" i="3"/>
  <c r="G14" i="3"/>
  <c r="G15" i="3"/>
  <c r="G8" i="3"/>
  <c r="F9" i="3"/>
  <c r="F10" i="3"/>
  <c r="F11" i="3"/>
  <c r="F12" i="3"/>
  <c r="F13" i="3"/>
  <c r="F14" i="3"/>
  <c r="F15" i="3"/>
  <c r="F8" i="3"/>
  <c r="E10" i="3"/>
  <c r="E11" i="3"/>
  <c r="E12" i="3"/>
  <c r="E13" i="3"/>
  <c r="E14" i="3"/>
  <c r="E15" i="3"/>
  <c r="D9" i="3"/>
  <c r="D10" i="3"/>
  <c r="D11" i="3"/>
  <c r="D12" i="3"/>
  <c r="D13" i="3"/>
  <c r="D14" i="3"/>
  <c r="D15" i="3"/>
  <c r="D8" i="3"/>
  <c r="C9" i="3"/>
  <c r="C10" i="3"/>
  <c r="C11" i="3"/>
  <c r="C12" i="3"/>
  <c r="C13" i="3"/>
  <c r="C14" i="3"/>
  <c r="C15" i="3"/>
  <c r="C8" i="3"/>
  <c r="B9" i="3"/>
  <c r="B10" i="3"/>
  <c r="B11" i="3"/>
  <c r="B12" i="3"/>
  <c r="B13" i="3"/>
  <c r="B14" i="3"/>
  <c r="B15" i="3"/>
  <c r="B8" i="3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6" i="2"/>
  <c r="B16" i="3" s="1"/>
  <c r="D30" i="6" l="1"/>
  <c r="B36" i="4" s="1"/>
  <c r="C30" i="6"/>
  <c r="B35" i="4" s="1"/>
  <c r="R30" i="6"/>
  <c r="G35" i="4" s="1"/>
  <c r="Z28" i="6"/>
  <c r="Z25" i="6"/>
  <c r="Z23" i="6"/>
  <c r="S30" i="6"/>
  <c r="G36" i="4" s="1"/>
  <c r="E22" i="6"/>
  <c r="K22" i="6"/>
  <c r="M30" i="6"/>
  <c r="E36" i="4" s="1"/>
  <c r="Y30" i="6"/>
  <c r="I36" i="4" s="1"/>
  <c r="Q22" i="6"/>
  <c r="W22" i="6"/>
  <c r="I30" i="3"/>
  <c r="U30" i="3"/>
  <c r="H16" i="4" s="1"/>
  <c r="Q23" i="3"/>
  <c r="T23" i="3"/>
  <c r="M30" i="3"/>
  <c r="E17" i="4" s="1"/>
  <c r="D30" i="3"/>
  <c r="B17" i="4" s="1"/>
  <c r="P30" i="3"/>
  <c r="F17" i="4" s="1"/>
  <c r="R30" i="3"/>
  <c r="G16" i="4" s="1"/>
  <c r="N23" i="3"/>
  <c r="K9" i="3"/>
  <c r="T8" i="3"/>
  <c r="X16" i="6"/>
  <c r="Z16" i="6" s="1"/>
  <c r="I29" i="4" s="1"/>
  <c r="U30" i="6"/>
  <c r="H35" i="4" s="1"/>
  <c r="V30" i="6"/>
  <c r="H36" i="4" s="1"/>
  <c r="Z22" i="6"/>
  <c r="F30" i="6"/>
  <c r="C35" i="4" s="1"/>
  <c r="G30" i="6"/>
  <c r="C36" i="4" s="1"/>
  <c r="I30" i="6"/>
  <c r="J30" i="6"/>
  <c r="D36" i="4" s="1"/>
  <c r="L30" i="6"/>
  <c r="E35" i="4" s="1"/>
  <c r="I35" i="4"/>
  <c r="H22" i="6"/>
  <c r="O30" i="6"/>
  <c r="F35" i="4" s="1"/>
  <c r="P30" i="6"/>
  <c r="F36" i="4" s="1"/>
  <c r="T22" i="6"/>
  <c r="D16" i="4"/>
  <c r="K30" i="3"/>
  <c r="D18" i="4" s="1"/>
  <c r="H22" i="3"/>
  <c r="Q22" i="3"/>
  <c r="K23" i="3"/>
  <c r="W30" i="3"/>
  <c r="H18" i="4" s="1"/>
  <c r="T22" i="3"/>
  <c r="N30" i="3"/>
  <c r="E18" i="4" s="1"/>
  <c r="H30" i="3"/>
  <c r="C18" i="4" s="1"/>
  <c r="W22" i="3"/>
  <c r="G17" i="4"/>
  <c r="C30" i="3"/>
  <c r="B16" i="4" s="1"/>
  <c r="H23" i="3"/>
  <c r="T9" i="3"/>
  <c r="Q9" i="3"/>
  <c r="E9" i="3"/>
  <c r="R16" i="3"/>
  <c r="O16" i="3"/>
  <c r="F8" i="4" s="1"/>
  <c r="J16" i="3"/>
  <c r="D9" i="4" s="1"/>
  <c r="S16" i="3"/>
  <c r="G9" i="4" s="1"/>
  <c r="V16" i="3"/>
  <c r="H9" i="4" s="1"/>
  <c r="Q8" i="3"/>
  <c r="N8" i="3"/>
  <c r="H8" i="3"/>
  <c r="I16" i="3"/>
  <c r="L16" i="3"/>
  <c r="M16" i="3"/>
  <c r="E9" i="4" s="1"/>
  <c r="U16" i="3"/>
  <c r="P16" i="3"/>
  <c r="F9" i="4" s="1"/>
  <c r="E8" i="6"/>
  <c r="O16" i="6"/>
  <c r="F27" i="4" s="1"/>
  <c r="D16" i="6"/>
  <c r="B28" i="4" s="1"/>
  <c r="P16" i="6"/>
  <c r="F28" i="4" s="1"/>
  <c r="C16" i="6"/>
  <c r="B27" i="4" s="1"/>
  <c r="H8" i="6"/>
  <c r="K8" i="6"/>
  <c r="I27" i="4"/>
  <c r="G16" i="6"/>
  <c r="C28" i="4" s="1"/>
  <c r="S16" i="6"/>
  <c r="I16" i="6"/>
  <c r="D27" i="4" s="1"/>
  <c r="U16" i="6"/>
  <c r="J16" i="6"/>
  <c r="V16" i="6"/>
  <c r="H28" i="4" s="1"/>
  <c r="T8" i="6"/>
  <c r="L16" i="6"/>
  <c r="E27" i="4" s="1"/>
  <c r="T28" i="6"/>
  <c r="Q25" i="6"/>
  <c r="N28" i="6"/>
  <c r="N22" i="6"/>
  <c r="K24" i="6"/>
  <c r="Z11" i="6"/>
  <c r="T9" i="6"/>
  <c r="Q9" i="6"/>
  <c r="N11" i="6"/>
  <c r="N8" i="6"/>
  <c r="H14" i="6"/>
  <c r="H11" i="6"/>
  <c r="E14" i="6"/>
  <c r="E22" i="3"/>
  <c r="G16" i="3"/>
  <c r="C9" i="4" s="1"/>
  <c r="F16" i="3"/>
  <c r="E8" i="3"/>
  <c r="D16" i="3"/>
  <c r="B9" i="4" s="1"/>
  <c r="C16" i="3"/>
  <c r="B8" i="4" s="1"/>
  <c r="T30" i="6" l="1"/>
  <c r="G37" i="4" s="1"/>
  <c r="E30" i="6"/>
  <c r="B37" i="4" s="1"/>
  <c r="Z30" i="6"/>
  <c r="I37" i="4" s="1"/>
  <c r="W30" i="6"/>
  <c r="H37" i="4" s="1"/>
  <c r="Q30" i="6"/>
  <c r="F37" i="4" s="1"/>
  <c r="T30" i="3"/>
  <c r="G18" i="4" s="1"/>
  <c r="E30" i="3"/>
  <c r="B18" i="4" s="1"/>
  <c r="Q30" i="3"/>
  <c r="F18" i="4" s="1"/>
  <c r="E16" i="6"/>
  <c r="B29" i="4" s="1"/>
  <c r="H30" i="6"/>
  <c r="C37" i="4" s="1"/>
  <c r="D35" i="4"/>
  <c r="K30" i="6"/>
  <c r="D37" i="4" s="1"/>
  <c r="N30" i="6"/>
  <c r="E37" i="4" s="1"/>
  <c r="T16" i="3"/>
  <c r="G10" i="4" s="1"/>
  <c r="G8" i="4"/>
  <c r="H8" i="4"/>
  <c r="W16" i="3"/>
  <c r="H10" i="4" s="1"/>
  <c r="E8" i="4"/>
  <c r="N16" i="3"/>
  <c r="E10" i="4" s="1"/>
  <c r="H16" i="3"/>
  <c r="C10" i="4" s="1"/>
  <c r="C8" i="4"/>
  <c r="Q16" i="3"/>
  <c r="F10" i="4" s="1"/>
  <c r="D8" i="4"/>
  <c r="K16" i="3"/>
  <c r="D10" i="4" s="1"/>
  <c r="Q16" i="6"/>
  <c r="F29" i="4" s="1"/>
  <c r="N16" i="6"/>
  <c r="E29" i="4" s="1"/>
  <c r="W16" i="6"/>
  <c r="H29" i="4" s="1"/>
  <c r="H27" i="4"/>
  <c r="T16" i="6"/>
  <c r="G29" i="4" s="1"/>
  <c r="G28" i="4"/>
  <c r="K16" i="6"/>
  <c r="D29" i="4" s="1"/>
  <c r="D28" i="4"/>
  <c r="H16" i="6"/>
  <c r="C29" i="4" s="1"/>
  <c r="E16" i="3"/>
  <c r="B10" i="4" s="1"/>
</calcChain>
</file>

<file path=xl/sharedStrings.xml><?xml version="1.0" encoding="utf-8"?>
<sst xmlns="http://schemas.openxmlformats.org/spreadsheetml/2006/main" count="282" uniqueCount="37">
  <si>
    <t>Comprendre des mots lus par l'enseignant</t>
  </si>
  <si>
    <t>Comprendre des phrases lues par l'enseignant</t>
  </si>
  <si>
    <t>Comprendre un texte lu par l'enseignant</t>
  </si>
  <si>
    <t>Manipuler des syllabes</t>
  </si>
  <si>
    <t>Manipuler des phonèmes</t>
  </si>
  <si>
    <t>Connaître le nom des lettres et le son qu'elles produisent</t>
  </si>
  <si>
    <t>Reconnaître des lettres parmi des lettres</t>
  </si>
  <si>
    <t>% Groupe sous le seuil 1 (à besoin)</t>
  </si>
  <si>
    <t>% Groupe entre les seuils 1 et 2 (fragile)</t>
  </si>
  <si>
    <t>% Groupe au-dessus du seuil 2</t>
  </si>
  <si>
    <t>Nombre d'élèves fragiles</t>
  </si>
  <si>
    <t>Nombre d'élèves à besoins</t>
  </si>
  <si>
    <t>Nombre total d'élèves ayant passé les évaluations</t>
  </si>
  <si>
    <t>Total</t>
  </si>
  <si>
    <t>Classes</t>
  </si>
  <si>
    <t>Ecrire des nombres entiers</t>
  </si>
  <si>
    <t>Lire des nombres entiers</t>
  </si>
  <si>
    <t>Résoudre des problèmes</t>
  </si>
  <si>
    <t>Quantifier des collections</t>
  </si>
  <si>
    <t>Comparer des nombres</t>
  </si>
  <si>
    <t>Associer un nombre à une position</t>
  </si>
  <si>
    <t>Reproduire un assemblage</t>
  </si>
  <si>
    <t>Ecrire des syllabes simples et complexes</t>
  </si>
  <si>
    <t>Ecrire des mots</t>
  </si>
  <si>
    <t>Comprendre des phrases lues seul</t>
  </si>
  <si>
    <t>Comprendre un texte lu seul</t>
  </si>
  <si>
    <t>Lire à voix haute des mots</t>
  </si>
  <si>
    <t>Lire à voix haute un texte</t>
  </si>
  <si>
    <t>Additionner</t>
  </si>
  <si>
    <t>Soustraire</t>
  </si>
  <si>
    <t>Calculer mentalement</t>
  </si>
  <si>
    <t>Résultats aux évaluations Repères de début CP et CE1 - Septembre ….....</t>
  </si>
  <si>
    <r>
      <t xml:space="preserve">- Rendez-vous dans le portail Repères avec vos codes "Directeur"
- </t>
    </r>
    <r>
      <rPr>
        <u/>
        <sz val="11"/>
        <color rgb="FFFF0000"/>
        <rFont val="Calibri"/>
        <family val="2"/>
        <scheme val="minor"/>
      </rPr>
      <t>Dans le portail Repères:</t>
    </r>
    <r>
      <rPr>
        <sz val="11"/>
        <color theme="1"/>
        <rFont val="Calibri"/>
        <family val="2"/>
        <scheme val="minor"/>
      </rPr>
      <t xml:space="preserve"> Allez dans l'onglet "classes" et téléchargez les résultats détaillés en français et mathématiques de chaque classe de CP et de CE1 de votre école
- </t>
    </r>
    <r>
      <rPr>
        <u/>
        <sz val="11"/>
        <color rgb="FFFF0000"/>
        <rFont val="Calibri"/>
        <family val="2"/>
        <scheme val="minor"/>
      </rPr>
      <t>Dans les fichiers de résultats téléchargés sur Repères (format excel)</t>
    </r>
    <r>
      <rPr>
        <sz val="11"/>
        <color theme="1"/>
        <rFont val="Calibri"/>
        <family val="2"/>
        <scheme val="minor"/>
      </rPr>
      <t xml:space="preserve">: Allez dans le premier onglet de chaque fichier de résultats (onglet "groupes") et </t>
    </r>
    <r>
      <rPr>
        <b/>
        <u/>
        <sz val="11"/>
        <color theme="1"/>
        <rFont val="Calibri"/>
        <family val="2"/>
        <scheme val="minor"/>
      </rPr>
      <t>comptez</t>
    </r>
    <r>
      <rPr>
        <sz val="11"/>
        <color theme="1"/>
        <rFont val="Calibri"/>
        <family val="2"/>
        <scheme val="minor"/>
      </rPr>
      <t xml:space="preserve"> le nombre d'élèves fragiles et à besoins pour chaque compétence
- </t>
    </r>
    <r>
      <rPr>
        <u/>
        <sz val="11"/>
        <color rgb="FFFF0000"/>
        <rFont val="Calibri"/>
        <family val="2"/>
        <scheme val="minor"/>
      </rPr>
      <t xml:space="preserve">Dans ce document excel </t>
    </r>
    <r>
      <rPr>
        <sz val="11"/>
        <color theme="1"/>
        <rFont val="Calibri"/>
        <family val="2"/>
        <scheme val="minor"/>
      </rPr>
      <t>: Allez dans la feuille de travail CP puis la feuille de travail CE1 et reportez le nombre d'élèves fragiles et à besoins recensés; Inscrivez également le nombre total d'élèves ayant passé les évaluations dans chaque classe
- Analysez les résultats par classe dans l'onglet "résultats CP" et pour l'école dans l'onglet "Synthèse école" de ce fichier</t>
    </r>
  </si>
  <si>
    <t>Résultats évaluations Repères début CP 2022 - Français - ECOLE</t>
  </si>
  <si>
    <t>Résultats évaluations Repères début CE1 2022 - Mathématiques - ECOLE</t>
  </si>
  <si>
    <t>Résultats évaluations Repères début CE1 2022 - Français - ECOLE</t>
  </si>
  <si>
    <t>Résultats évaluations Repères début CP 2022 - Mathématiques - ECOLE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</si>
</sst>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wrapText="1"/>
    </xf>
    <xf numFmtId="0" fontId="0" fillId="4" borderId="2" xfId="0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164" fontId="0" fillId="4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1" fillId="0" borderId="2" xfId="0" applyFont="1" applyBorder="1"/>
    <xf numFmtId="0" fontId="1" fillId="4" borderId="2" xfId="0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" fillId="7" borderId="2" xfId="0" applyNumberFormat="1" applyFont="1" applyFill="1" applyBorder="1"/>
    <xf numFmtId="164" fontId="1" fillId="4" borderId="2" xfId="0" applyNumberFormat="1" applyFont="1" applyFill="1" applyBorder="1"/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wrapText="1"/>
    </xf>
    <xf numFmtId="0" fontId="0" fillId="6" borderId="3" xfId="0" applyFill="1" applyBorder="1"/>
    <xf numFmtId="0" fontId="0" fillId="4" borderId="3" xfId="0" applyFill="1" applyBorder="1"/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wrapText="1"/>
    </xf>
    <xf numFmtId="0" fontId="0" fillId="8" borderId="8" xfId="0" applyFill="1" applyBorder="1"/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2" fillId="8" borderId="9" xfId="0" applyFont="1" applyFill="1" applyBorder="1" applyAlignment="1">
      <alignment wrapText="1"/>
    </xf>
    <xf numFmtId="0" fontId="0" fillId="8" borderId="9" xfId="0" applyFill="1" applyBorder="1"/>
    <xf numFmtId="0" fontId="0" fillId="8" borderId="12" xfId="0" applyFill="1" applyBorder="1"/>
    <xf numFmtId="164" fontId="0" fillId="7" borderId="3" xfId="0" applyNumberFormat="1" applyFill="1" applyBorder="1"/>
    <xf numFmtId="164" fontId="1" fillId="7" borderId="3" xfId="0" applyNumberFormat="1" applyFont="1" applyFill="1" applyBorder="1"/>
    <xf numFmtId="164" fontId="0" fillId="8" borderId="8" xfId="0" applyNumberFormat="1" applyFill="1" applyBorder="1"/>
    <xf numFmtId="164" fontId="1" fillId="8" borderId="8" xfId="0" applyNumberFormat="1" applyFont="1" applyFill="1" applyBorder="1"/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wrapText="1"/>
    </xf>
    <xf numFmtId="164" fontId="0" fillId="8" borderId="9" xfId="0" applyNumberFormat="1" applyFill="1" applyBorder="1"/>
    <xf numFmtId="164" fontId="0" fillId="8" borderId="12" xfId="0" applyNumberFormat="1" applyFill="1" applyBorder="1"/>
    <xf numFmtId="164" fontId="1" fillId="8" borderId="9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wrapText="1"/>
    </xf>
    <xf numFmtId="0" fontId="0" fillId="0" borderId="14" xfId="0" applyBorder="1"/>
    <xf numFmtId="164" fontId="0" fillId="8" borderId="6" xfId="0" applyNumberFormat="1" applyFill="1" applyBorder="1"/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2" fillId="8" borderId="15" xfId="0" applyFont="1" applyFill="1" applyBorder="1" applyAlignment="1">
      <alignment wrapText="1"/>
    </xf>
    <xf numFmtId="164" fontId="0" fillId="8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DEE8"/>
      <color rgb="FFCCC1DA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Répartition des élèves dans les groupes selon les domaines</a:t>
            </a:r>
            <a:r>
              <a:rPr lang="en-US" sz="1000" baseline="0"/>
              <a:t> évalués au CP en français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'Synthèse école'!$A$8</c:f>
              <c:strCache>
                <c:ptCount val="1"/>
                <c:pt idx="0">
                  <c:v>% Groupe sous le seuil 1 (à besoin)</c:v>
                </c:pt>
              </c:strCache>
            </c:strRef>
          </c:tx>
          <c:spPr>
            <a:solidFill>
              <a:srgbClr val="CCC1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école'!$B$7:$I$7</c:f>
              <c:strCache>
                <c:ptCount val="7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Comprendre un texte lu par l'enseignant</c:v>
                </c:pt>
                <c:pt idx="3">
                  <c:v>Manipuler des syllabes</c:v>
                </c:pt>
                <c:pt idx="4">
                  <c:v>Manipuler des phonèmes</c:v>
                </c:pt>
                <c:pt idx="5">
                  <c:v>Connaître le nom des lettres et le son qu'elles produisent</c:v>
                </c:pt>
                <c:pt idx="6">
                  <c:v>Reconnaître des lettres parmi des lettres</c:v>
                </c:pt>
              </c:strCache>
            </c:strRef>
          </c:cat>
          <c:val>
            <c:numRef>
              <c:f>'Synthèse école'!$B$8:$I$8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B-4958-B3FB-EF08C41EF60C}"/>
            </c:ext>
          </c:extLst>
        </c:ser>
        <c:ser>
          <c:idx val="1"/>
          <c:order val="1"/>
          <c:tx>
            <c:strRef>
              <c:f>'Synthèse école'!$A$9</c:f>
              <c:strCache>
                <c:ptCount val="1"/>
                <c:pt idx="0">
                  <c:v>% Groupe entre les seuils 1 et 2 (fragile)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école'!$B$7:$I$7</c:f>
              <c:strCache>
                <c:ptCount val="7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Comprendre un texte lu par l'enseignant</c:v>
                </c:pt>
                <c:pt idx="3">
                  <c:v>Manipuler des syllabes</c:v>
                </c:pt>
                <c:pt idx="4">
                  <c:v>Manipuler des phonèmes</c:v>
                </c:pt>
                <c:pt idx="5">
                  <c:v>Connaître le nom des lettres et le son qu'elles produisent</c:v>
                </c:pt>
                <c:pt idx="6">
                  <c:v>Reconnaître des lettres parmi des lettres</c:v>
                </c:pt>
              </c:strCache>
            </c:strRef>
          </c:cat>
          <c:val>
            <c:numRef>
              <c:f>'Synthèse école'!$B$9:$I$9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B-4958-B3FB-EF08C41EF60C}"/>
            </c:ext>
          </c:extLst>
        </c:ser>
        <c:ser>
          <c:idx val="2"/>
          <c:order val="2"/>
          <c:tx>
            <c:strRef>
              <c:f>'Synthèse école'!$A$10</c:f>
              <c:strCache>
                <c:ptCount val="1"/>
                <c:pt idx="0">
                  <c:v>% Groupe au-dessus du seuil 2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école'!$B$7:$I$7</c:f>
              <c:strCache>
                <c:ptCount val="7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Comprendre un texte lu par l'enseignant</c:v>
                </c:pt>
                <c:pt idx="3">
                  <c:v>Manipuler des syllabes</c:v>
                </c:pt>
                <c:pt idx="4">
                  <c:v>Manipuler des phonèmes</c:v>
                </c:pt>
                <c:pt idx="5">
                  <c:v>Connaître le nom des lettres et le son qu'elles produisent</c:v>
                </c:pt>
                <c:pt idx="6">
                  <c:v>Reconnaître des lettres parmi des lettres</c:v>
                </c:pt>
              </c:strCache>
            </c:strRef>
          </c:cat>
          <c:val>
            <c:numRef>
              <c:f>'Synthèse école'!$B$10:$I$10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B-4958-B3FB-EF08C41EF6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94986928"/>
        <c:axId val="694986272"/>
      </c:barChart>
      <c:catAx>
        <c:axId val="69498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86272"/>
        <c:crosses val="autoZero"/>
        <c:auto val="1"/>
        <c:lblAlgn val="ctr"/>
        <c:lblOffset val="100"/>
        <c:noMultiLvlLbl val="0"/>
      </c:catAx>
      <c:valAx>
        <c:axId val="69498627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9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38043740370562E-2"/>
          <c:y val="0.88132942998249908"/>
          <c:w val="0.84706185774621567"/>
          <c:h val="8.413049653188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Répartition des élèves dans les groupes selon les domaines</a:t>
            </a:r>
            <a:r>
              <a:rPr lang="en-US" sz="900" baseline="0"/>
              <a:t> évalués au CP en mathématiques</a:t>
            </a:r>
            <a:endParaRPr lang="en-US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'Synthèse école'!$A$16</c:f>
              <c:strCache>
                <c:ptCount val="1"/>
                <c:pt idx="0">
                  <c:v>% Groupe sous le seuil 1 (à besoin)</c:v>
                </c:pt>
              </c:strCache>
            </c:strRef>
          </c:tx>
          <c:spPr>
            <a:solidFill>
              <a:srgbClr val="CCC1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école'!$B$15:$H$15</c:f>
              <c:strCache>
                <c:ptCount val="7"/>
                <c:pt idx="0">
                  <c:v>Ecrire des nombres entiers</c:v>
                </c:pt>
                <c:pt idx="1">
                  <c:v>Lire des nombres entiers</c:v>
                </c:pt>
                <c:pt idx="2">
                  <c:v>Résoudre des problèmes</c:v>
                </c:pt>
                <c:pt idx="3">
                  <c:v>Quantifier des collections</c:v>
                </c:pt>
                <c:pt idx="4">
                  <c:v>Comparer des nombres</c:v>
                </c:pt>
                <c:pt idx="5">
                  <c:v>Associer un nombre à une position</c:v>
                </c:pt>
                <c:pt idx="6">
                  <c:v>Reproduire un assemblage</c:v>
                </c:pt>
              </c:strCache>
            </c:strRef>
          </c:cat>
          <c:val>
            <c:numRef>
              <c:f>'Synthèse école'!$B$16:$H$16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B-49E2-B69F-BAA8591F5418}"/>
            </c:ext>
          </c:extLst>
        </c:ser>
        <c:ser>
          <c:idx val="1"/>
          <c:order val="1"/>
          <c:tx>
            <c:strRef>
              <c:f>'Synthèse école'!$A$17</c:f>
              <c:strCache>
                <c:ptCount val="1"/>
                <c:pt idx="0">
                  <c:v>% Groupe entre les seuils 1 et 2 (fragile)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école'!$B$15:$H$15</c:f>
              <c:strCache>
                <c:ptCount val="7"/>
                <c:pt idx="0">
                  <c:v>Ecrire des nombres entiers</c:v>
                </c:pt>
                <c:pt idx="1">
                  <c:v>Lire des nombres entiers</c:v>
                </c:pt>
                <c:pt idx="2">
                  <c:v>Résoudre des problèmes</c:v>
                </c:pt>
                <c:pt idx="3">
                  <c:v>Quantifier des collections</c:v>
                </c:pt>
                <c:pt idx="4">
                  <c:v>Comparer des nombres</c:v>
                </c:pt>
                <c:pt idx="5">
                  <c:v>Associer un nombre à une position</c:v>
                </c:pt>
                <c:pt idx="6">
                  <c:v>Reproduire un assemblage</c:v>
                </c:pt>
              </c:strCache>
            </c:strRef>
          </c:cat>
          <c:val>
            <c:numRef>
              <c:f>'Synthèse école'!$B$17:$H$17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9E2-B69F-BAA8591F5418}"/>
            </c:ext>
          </c:extLst>
        </c:ser>
        <c:ser>
          <c:idx val="2"/>
          <c:order val="2"/>
          <c:tx>
            <c:strRef>
              <c:f>'Synthèse école'!$A$18</c:f>
              <c:strCache>
                <c:ptCount val="1"/>
                <c:pt idx="0">
                  <c:v>% Groupe au-dessus du seuil 2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école'!$B$15:$H$15</c:f>
              <c:strCache>
                <c:ptCount val="7"/>
                <c:pt idx="0">
                  <c:v>Ecrire des nombres entiers</c:v>
                </c:pt>
                <c:pt idx="1">
                  <c:v>Lire des nombres entiers</c:v>
                </c:pt>
                <c:pt idx="2">
                  <c:v>Résoudre des problèmes</c:v>
                </c:pt>
                <c:pt idx="3">
                  <c:v>Quantifier des collections</c:v>
                </c:pt>
                <c:pt idx="4">
                  <c:v>Comparer des nombres</c:v>
                </c:pt>
                <c:pt idx="5">
                  <c:v>Associer un nombre à une position</c:v>
                </c:pt>
                <c:pt idx="6">
                  <c:v>Reproduire un assemblage</c:v>
                </c:pt>
              </c:strCache>
            </c:strRef>
          </c:cat>
          <c:val>
            <c:numRef>
              <c:f>'Synthèse école'!$B$18:$H$18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B-49E2-B69F-BAA8591F54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4986928"/>
        <c:axId val="694986272"/>
      </c:barChart>
      <c:catAx>
        <c:axId val="69498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86272"/>
        <c:crosses val="autoZero"/>
        <c:auto val="1"/>
        <c:lblAlgn val="ctr"/>
        <c:lblOffset val="100"/>
        <c:noMultiLvlLbl val="0"/>
      </c:catAx>
      <c:valAx>
        <c:axId val="69498627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9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733704562099179E-2"/>
          <c:y val="0.90229318096880962"/>
          <c:w val="0.83928142022406638"/>
          <c:h val="7.8254006877028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Répartition des élèves dans les groupes selon les domaines</a:t>
            </a:r>
            <a:r>
              <a:rPr lang="en-US" sz="1000" baseline="0"/>
              <a:t> évalués au CE1 en français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'Synthèse école'!$A$27</c:f>
              <c:strCache>
                <c:ptCount val="1"/>
                <c:pt idx="0">
                  <c:v>% Groupe sous le seuil 1 (à besoin)</c:v>
                </c:pt>
              </c:strCache>
            </c:strRef>
          </c:tx>
          <c:spPr>
            <a:solidFill>
              <a:srgbClr val="CCC1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école'!$B$26:$I$26</c:f>
              <c:strCache>
                <c:ptCount val="8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Ecrire des syllabes simples et complexes</c:v>
                </c:pt>
                <c:pt idx="3">
                  <c:v>Ecrire des mots</c:v>
                </c:pt>
                <c:pt idx="4">
                  <c:v>Comprendre des phrases lues seul</c:v>
                </c:pt>
                <c:pt idx="5">
                  <c:v>Comprendre un texte lu seul</c:v>
                </c:pt>
                <c:pt idx="6">
                  <c:v>Lire à voix haute des mots</c:v>
                </c:pt>
                <c:pt idx="7">
                  <c:v>Lire à voix haute un texte</c:v>
                </c:pt>
              </c:strCache>
            </c:strRef>
          </c:cat>
          <c:val>
            <c:numRef>
              <c:f>'Synthèse école'!$B$27:$I$27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1-4A02-9CD3-DBA673345AD3}"/>
            </c:ext>
          </c:extLst>
        </c:ser>
        <c:ser>
          <c:idx val="1"/>
          <c:order val="1"/>
          <c:tx>
            <c:strRef>
              <c:f>'Synthèse école'!$A$28</c:f>
              <c:strCache>
                <c:ptCount val="1"/>
                <c:pt idx="0">
                  <c:v>% Groupe entre les seuils 1 et 2 (fragile)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école'!$B$26:$I$26</c:f>
              <c:strCache>
                <c:ptCount val="8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Ecrire des syllabes simples et complexes</c:v>
                </c:pt>
                <c:pt idx="3">
                  <c:v>Ecrire des mots</c:v>
                </c:pt>
                <c:pt idx="4">
                  <c:v>Comprendre des phrases lues seul</c:v>
                </c:pt>
                <c:pt idx="5">
                  <c:v>Comprendre un texte lu seul</c:v>
                </c:pt>
                <c:pt idx="6">
                  <c:v>Lire à voix haute des mots</c:v>
                </c:pt>
                <c:pt idx="7">
                  <c:v>Lire à voix haute un texte</c:v>
                </c:pt>
              </c:strCache>
            </c:strRef>
          </c:cat>
          <c:val>
            <c:numRef>
              <c:f>'Synthèse école'!$B$28:$I$28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1-4A02-9CD3-DBA673345AD3}"/>
            </c:ext>
          </c:extLst>
        </c:ser>
        <c:ser>
          <c:idx val="2"/>
          <c:order val="2"/>
          <c:tx>
            <c:strRef>
              <c:f>'Synthèse école'!$A$29</c:f>
              <c:strCache>
                <c:ptCount val="1"/>
                <c:pt idx="0">
                  <c:v>% Groupe au-dessus du seuil 2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école'!$B$26:$I$26</c:f>
              <c:strCache>
                <c:ptCount val="8"/>
                <c:pt idx="0">
                  <c:v>Comprendre des mots lus par l'enseignant</c:v>
                </c:pt>
                <c:pt idx="1">
                  <c:v>Comprendre des phrases lues par l'enseignant</c:v>
                </c:pt>
                <c:pt idx="2">
                  <c:v>Ecrire des syllabes simples et complexes</c:v>
                </c:pt>
                <c:pt idx="3">
                  <c:v>Ecrire des mots</c:v>
                </c:pt>
                <c:pt idx="4">
                  <c:v>Comprendre des phrases lues seul</c:v>
                </c:pt>
                <c:pt idx="5">
                  <c:v>Comprendre un texte lu seul</c:v>
                </c:pt>
                <c:pt idx="6">
                  <c:v>Lire à voix haute des mots</c:v>
                </c:pt>
                <c:pt idx="7">
                  <c:v>Lire à voix haute un texte</c:v>
                </c:pt>
              </c:strCache>
            </c:strRef>
          </c:cat>
          <c:val>
            <c:numRef>
              <c:f>'Synthèse école'!$B$29:$I$29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1-4A02-9CD3-DBA673345A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4986928"/>
        <c:axId val="694986272"/>
      </c:barChart>
      <c:catAx>
        <c:axId val="69498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86272"/>
        <c:crosses val="autoZero"/>
        <c:auto val="1"/>
        <c:lblAlgn val="ctr"/>
        <c:lblOffset val="100"/>
        <c:noMultiLvlLbl val="0"/>
      </c:catAx>
      <c:valAx>
        <c:axId val="69498627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9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32356163125994E-2"/>
          <c:y val="0.88886211551581484"/>
          <c:w val="0.83928142022406638"/>
          <c:h val="8.341320275628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Répartition des élèves dans les groupes selon les domaines</a:t>
            </a:r>
            <a:r>
              <a:rPr lang="en-US" sz="900" baseline="0"/>
              <a:t> évalués au CE1 en mathématiques</a:t>
            </a:r>
            <a:endParaRPr lang="en-US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'Synthèse école'!$A$35</c:f>
              <c:strCache>
                <c:ptCount val="1"/>
                <c:pt idx="0">
                  <c:v>% Groupe sous le seuil 1 (à besoin)</c:v>
                </c:pt>
              </c:strCache>
            </c:strRef>
          </c:tx>
          <c:spPr>
            <a:solidFill>
              <a:srgbClr val="CCC1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école'!$B$34:$J$34</c:f>
              <c:strCache>
                <c:ptCount val="8"/>
                <c:pt idx="0">
                  <c:v>Reproduire un assemblage</c:v>
                </c:pt>
                <c:pt idx="1">
                  <c:v>Associer un nombre à une position</c:v>
                </c:pt>
                <c:pt idx="2">
                  <c:v>Additionner</c:v>
                </c:pt>
                <c:pt idx="3">
                  <c:v>Soustraire</c:v>
                </c:pt>
                <c:pt idx="4">
                  <c:v>Calculer mentalement</c:v>
                </c:pt>
                <c:pt idx="5">
                  <c:v>Ecrire des nombres entiers</c:v>
                </c:pt>
                <c:pt idx="6">
                  <c:v>Lire des nombres entiers</c:v>
                </c:pt>
                <c:pt idx="7">
                  <c:v>Résoudre des problèmes</c:v>
                </c:pt>
              </c:strCache>
            </c:strRef>
          </c:cat>
          <c:val>
            <c:numRef>
              <c:f>'Synthèse école'!$B$35:$J$35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2-4AEC-8254-F00D7D3062AD}"/>
            </c:ext>
          </c:extLst>
        </c:ser>
        <c:ser>
          <c:idx val="1"/>
          <c:order val="1"/>
          <c:tx>
            <c:strRef>
              <c:f>'Synthèse école'!$A$36</c:f>
              <c:strCache>
                <c:ptCount val="1"/>
                <c:pt idx="0">
                  <c:v>% Groupe entre les seuils 1 et 2 (fragile)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école'!$B$34:$J$34</c:f>
              <c:strCache>
                <c:ptCount val="8"/>
                <c:pt idx="0">
                  <c:v>Reproduire un assemblage</c:v>
                </c:pt>
                <c:pt idx="1">
                  <c:v>Associer un nombre à une position</c:v>
                </c:pt>
                <c:pt idx="2">
                  <c:v>Additionner</c:v>
                </c:pt>
                <c:pt idx="3">
                  <c:v>Soustraire</c:v>
                </c:pt>
                <c:pt idx="4">
                  <c:v>Calculer mentalement</c:v>
                </c:pt>
                <c:pt idx="5">
                  <c:v>Ecrire des nombres entiers</c:v>
                </c:pt>
                <c:pt idx="6">
                  <c:v>Lire des nombres entiers</c:v>
                </c:pt>
                <c:pt idx="7">
                  <c:v>Résoudre des problèmes</c:v>
                </c:pt>
              </c:strCache>
            </c:strRef>
          </c:cat>
          <c:val>
            <c:numRef>
              <c:f>'Synthèse école'!$B$36:$J$36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2-4AEC-8254-F00D7D3062AD}"/>
            </c:ext>
          </c:extLst>
        </c:ser>
        <c:ser>
          <c:idx val="2"/>
          <c:order val="2"/>
          <c:tx>
            <c:strRef>
              <c:f>'Synthèse école'!$A$37</c:f>
              <c:strCache>
                <c:ptCount val="1"/>
                <c:pt idx="0">
                  <c:v>% Groupe au-dessus du seuil 2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école'!$B$34:$J$34</c:f>
              <c:strCache>
                <c:ptCount val="8"/>
                <c:pt idx="0">
                  <c:v>Reproduire un assemblage</c:v>
                </c:pt>
                <c:pt idx="1">
                  <c:v>Associer un nombre à une position</c:v>
                </c:pt>
                <c:pt idx="2">
                  <c:v>Additionner</c:v>
                </c:pt>
                <c:pt idx="3">
                  <c:v>Soustraire</c:v>
                </c:pt>
                <c:pt idx="4">
                  <c:v>Calculer mentalement</c:v>
                </c:pt>
                <c:pt idx="5">
                  <c:v>Ecrire des nombres entiers</c:v>
                </c:pt>
                <c:pt idx="6">
                  <c:v>Lire des nombres entiers</c:v>
                </c:pt>
                <c:pt idx="7">
                  <c:v>Résoudre des problèmes</c:v>
                </c:pt>
              </c:strCache>
            </c:strRef>
          </c:cat>
          <c:val>
            <c:numRef>
              <c:f>'Synthèse école'!$B$37:$J$37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2-4AEC-8254-F00D7D3062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4986928"/>
        <c:axId val="694986272"/>
      </c:barChart>
      <c:catAx>
        <c:axId val="69498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86272"/>
        <c:crosses val="autoZero"/>
        <c:auto val="1"/>
        <c:lblAlgn val="ctr"/>
        <c:lblOffset val="100"/>
        <c:noMultiLvlLbl val="0"/>
      </c:catAx>
      <c:valAx>
        <c:axId val="69498627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9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08198912484233E-2"/>
          <c:y val="0.884485621450534"/>
          <c:w val="0.83928142022406638"/>
          <c:h val="8.341320275628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265644</xdr:colOff>
      <xdr:row>2</xdr:row>
      <xdr:rowOff>137732</xdr:rowOff>
    </xdr:from>
    <xdr:to>
      <xdr:col>17</xdr:col>
      <xdr:colOff>716643</xdr:colOff>
      <xdr:row>10</xdr:row>
      <xdr:rowOff>52615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5C66F1-FA07-A974-305A-21FF2AD6E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261143</xdr:colOff>
      <xdr:row>10</xdr:row>
      <xdr:rowOff>135290</xdr:rowOff>
    </xdr:from>
    <xdr:to>
      <xdr:col>18</xdr:col>
      <xdr:colOff>3771</xdr:colOff>
      <xdr:row>20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64720A0-4096-4D1B-B6DE-84BD6A063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260350</xdr:colOff>
      <xdr:row>21</xdr:row>
      <xdr:rowOff>63500</xdr:rowOff>
    </xdr:from>
    <xdr:to>
      <xdr:col>18</xdr:col>
      <xdr:colOff>2978</xdr:colOff>
      <xdr:row>30</xdr:row>
      <xdr:rowOff>25400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E87FC9A-2E1E-4542-88AE-5D480AA95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273050</xdr:colOff>
      <xdr:row>30</xdr:row>
      <xdr:rowOff>146050</xdr:rowOff>
    </xdr:from>
    <xdr:to>
      <xdr:col>18</xdr:col>
      <xdr:colOff>15678</xdr:colOff>
      <xdr:row>40</xdr:row>
      <xdr:rowOff>88900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391C46B-3749-4B65-A4F7-70602D1E6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61046581c58feb2/Ecole/Mission%20100%5e1%20r&#233;ussite/Diaporama/GT%20r&#233;f&#233;rents%20&#233;va.%2023.09.22/9720173F_COURSELEMENTAIRE1A_RestitutionCE1FR_V2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_FRANÇAIS"/>
      <sheetName val="CE1FR_Elèves_à_besoins"/>
      <sheetName val="CE1FR_Groupe_fragile"/>
      <sheetName val="Scores_FRANÇAIS"/>
      <sheetName val="Items_FRANÇAIS"/>
    </sheetNames>
    <sheetDataSet>
      <sheetData sheetId="0">
        <row r="5">
          <cell r="D5" t="str">
            <v>Groupe satisfaisant</v>
          </cell>
        </row>
        <row r="6">
          <cell r="D6" t="str">
            <v>Groupe satisfaisant</v>
          </cell>
        </row>
        <row r="7">
          <cell r="D7" t="str">
            <v>Groupe satisfaisant</v>
          </cell>
        </row>
        <row r="8">
          <cell r="D8" t="str">
            <v>Groupe satisfaisant</v>
          </cell>
        </row>
        <row r="9">
          <cell r="D9" t="str">
            <v>Groupe satisfaisant</v>
          </cell>
        </row>
        <row r="10">
          <cell r="D10" t="str">
            <v>Groupe satisfaisant</v>
          </cell>
        </row>
        <row r="11">
          <cell r="D11" t="str">
            <v>Groupe satisfaisant</v>
          </cell>
        </row>
        <row r="12">
          <cell r="D12" t="str">
            <v>Groupe fragile</v>
          </cell>
        </row>
        <row r="13">
          <cell r="D13" t="str">
            <v>Groupe satisfaisant</v>
          </cell>
        </row>
        <row r="14">
          <cell r="D14" t="str">
            <v>Groupe satisfaisant</v>
          </cell>
        </row>
        <row r="15">
          <cell r="D15" t="str">
            <v>Groupe fragile</v>
          </cell>
        </row>
        <row r="16">
          <cell r="D16" t="str">
            <v>Groupe satisfaisant</v>
          </cell>
        </row>
        <row r="17">
          <cell r="D17" t="str">
            <v>Groupe satisfaisant</v>
          </cell>
        </row>
        <row r="18">
          <cell r="D18" t="str">
            <v>Groupe satisfaisant</v>
          </cell>
        </row>
        <row r="19">
          <cell r="D19" t="str">
            <v>Groupe satisfaisant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57F4-B3D5-4315-B0D7-FA6EA81B39E0}">
  <sheetPr codeName="Feuil1"/>
  <dimension ref="A1:J15"/>
  <sheetViews>
    <sheetView topLeftCell="A2" zoomScale="145" zoomScaleNormal="145" workbookViewId="0">
      <selection sqref="A1:J15"/>
    </sheetView>
  </sheetViews>
  <sheetFormatPr baseColWidth="10" defaultRowHeight="14.5" x14ac:dyDescent="0.35"/>
  <sheetData>
    <row r="1" spans="1:10" x14ac:dyDescent="0.35">
      <c r="A1" s="25" t="s">
        <v>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3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1">
    <mergeCell ref="A1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EA86-F262-4849-9EAB-603759E54546}">
  <sheetPr codeName="Feuil2"/>
  <dimension ref="A6:R30"/>
  <sheetViews>
    <sheetView topLeftCell="A11" zoomScale="70" zoomScaleNormal="85" workbookViewId="0">
      <selection activeCell="H31" sqref="H31"/>
    </sheetView>
  </sheetViews>
  <sheetFormatPr baseColWidth="10" defaultRowHeight="14.5" x14ac:dyDescent="0.35"/>
  <cols>
    <col min="1" max="1" width="10.90625" customWidth="1"/>
  </cols>
  <sheetData>
    <row r="6" spans="1:18" s="3" customFormat="1" ht="65" customHeight="1" x14ac:dyDescent="0.35">
      <c r="A6" s="27"/>
      <c r="B6" s="28"/>
      <c r="C6" s="29" t="s">
        <v>0</v>
      </c>
      <c r="D6" s="29"/>
      <c r="E6" s="29" t="s">
        <v>1</v>
      </c>
      <c r="F6" s="29"/>
      <c r="G6" s="29" t="s">
        <v>2</v>
      </c>
      <c r="H6" s="29"/>
      <c r="I6" s="29" t="s">
        <v>3</v>
      </c>
      <c r="J6" s="29"/>
      <c r="K6" s="29" t="s">
        <v>4</v>
      </c>
      <c r="L6" s="29"/>
      <c r="M6" s="29" t="s">
        <v>5</v>
      </c>
      <c r="N6" s="29"/>
      <c r="O6" s="29" t="s">
        <v>6</v>
      </c>
      <c r="P6" s="27"/>
      <c r="Q6" s="38"/>
      <c r="R6" s="38"/>
    </row>
    <row r="7" spans="1:18" ht="78.5" x14ac:dyDescent="0.35">
      <c r="A7" s="4" t="s">
        <v>14</v>
      </c>
      <c r="B7" s="5" t="s">
        <v>12</v>
      </c>
      <c r="C7" s="16" t="s">
        <v>11</v>
      </c>
      <c r="D7" s="17" t="s">
        <v>10</v>
      </c>
      <c r="E7" s="16" t="s">
        <v>11</v>
      </c>
      <c r="F7" s="17" t="s">
        <v>10</v>
      </c>
      <c r="G7" s="16" t="s">
        <v>11</v>
      </c>
      <c r="H7" s="17" t="s">
        <v>10</v>
      </c>
      <c r="I7" s="16" t="s">
        <v>11</v>
      </c>
      <c r="J7" s="17" t="s">
        <v>10</v>
      </c>
      <c r="K7" s="16" t="s">
        <v>11</v>
      </c>
      <c r="L7" s="17" t="s">
        <v>10</v>
      </c>
      <c r="M7" s="16" t="s">
        <v>11</v>
      </c>
      <c r="N7" s="17" t="s">
        <v>10</v>
      </c>
      <c r="O7" s="16" t="s">
        <v>11</v>
      </c>
      <c r="P7" s="35" t="s">
        <v>10</v>
      </c>
      <c r="Q7" s="39"/>
      <c r="R7" s="39"/>
    </row>
    <row r="8" spans="1:18" x14ac:dyDescent="0.35">
      <c r="A8" s="2"/>
      <c r="B8" s="6"/>
      <c r="C8" s="14"/>
      <c r="D8" s="15"/>
      <c r="E8" s="14"/>
      <c r="F8" s="15"/>
      <c r="G8" s="14"/>
      <c r="H8" s="15"/>
      <c r="I8" s="14"/>
      <c r="J8" s="15"/>
      <c r="K8" s="14"/>
      <c r="L8" s="15"/>
      <c r="M8" s="14"/>
      <c r="N8" s="15"/>
      <c r="O8" s="14"/>
      <c r="P8" s="36"/>
      <c r="Q8" s="40"/>
      <c r="R8" s="40"/>
    </row>
    <row r="9" spans="1:18" x14ac:dyDescent="0.35">
      <c r="A9" s="2"/>
      <c r="B9" s="6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36"/>
      <c r="Q9" s="40"/>
      <c r="R9" s="40"/>
    </row>
    <row r="10" spans="1:18" x14ac:dyDescent="0.35">
      <c r="A10" s="2"/>
      <c r="B10" s="6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4"/>
      <c r="P10" s="36"/>
      <c r="Q10" s="40"/>
      <c r="R10" s="40"/>
    </row>
    <row r="11" spans="1:18" x14ac:dyDescent="0.35">
      <c r="A11" s="2"/>
      <c r="B11" s="6"/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36"/>
      <c r="Q11" s="40"/>
      <c r="R11" s="40"/>
    </row>
    <row r="12" spans="1:18" x14ac:dyDescent="0.35">
      <c r="A12" s="2"/>
      <c r="B12" s="6"/>
      <c r="C12" s="14"/>
      <c r="D12" s="15"/>
      <c r="E12" s="14"/>
      <c r="F12" s="15"/>
      <c r="G12" s="14"/>
      <c r="H12" s="15"/>
      <c r="I12" s="14"/>
      <c r="J12" s="15"/>
      <c r="K12" s="14"/>
      <c r="L12" s="15"/>
      <c r="M12" s="14"/>
      <c r="N12" s="15"/>
      <c r="O12" s="14"/>
      <c r="P12" s="36"/>
      <c r="Q12" s="40"/>
      <c r="R12" s="40"/>
    </row>
    <row r="13" spans="1:18" x14ac:dyDescent="0.35">
      <c r="A13" s="2"/>
      <c r="B13" s="6"/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36"/>
      <c r="Q13" s="40"/>
      <c r="R13" s="40"/>
    </row>
    <row r="14" spans="1:18" x14ac:dyDescent="0.35">
      <c r="A14" s="2"/>
      <c r="B14" s="6"/>
      <c r="C14" s="14"/>
      <c r="D14" s="15"/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36"/>
      <c r="Q14" s="40"/>
      <c r="R14" s="40"/>
    </row>
    <row r="15" spans="1:18" x14ac:dyDescent="0.35">
      <c r="A15" s="2"/>
      <c r="B15" s="6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36"/>
      <c r="Q15" s="40"/>
      <c r="R15" s="40"/>
    </row>
    <row r="16" spans="1:18" x14ac:dyDescent="0.35">
      <c r="A16" s="2" t="s">
        <v>13</v>
      </c>
      <c r="B16" s="6">
        <f>SUM(B8:B15)</f>
        <v>0</v>
      </c>
      <c r="C16" s="6">
        <f t="shared" ref="C16:R16" si="0">SUM(C8:C15)</f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37">
        <f t="shared" si="0"/>
        <v>0</v>
      </c>
      <c r="Q16" s="40"/>
      <c r="R16" s="40"/>
    </row>
    <row r="18" spans="1:18" x14ac:dyDescent="0.35">
      <c r="D18">
        <f>COUNTIF([1]Groupes_FRANÇAIS!$D$5:$D$19,"Groupe satisfaisant")</f>
        <v>13</v>
      </c>
    </row>
    <row r="20" spans="1:18" s="3" customFormat="1" ht="65" customHeight="1" x14ac:dyDescent="0.35">
      <c r="A20" s="27"/>
      <c r="B20" s="28"/>
      <c r="C20" s="27" t="s">
        <v>15</v>
      </c>
      <c r="D20" s="28"/>
      <c r="E20" s="27" t="s">
        <v>16</v>
      </c>
      <c r="F20" s="28"/>
      <c r="G20" s="27" t="s">
        <v>17</v>
      </c>
      <c r="H20" s="28"/>
      <c r="I20" s="27" t="s">
        <v>18</v>
      </c>
      <c r="J20" s="28"/>
      <c r="K20" s="27" t="s">
        <v>19</v>
      </c>
      <c r="L20" s="28"/>
      <c r="M20" s="27" t="s">
        <v>20</v>
      </c>
      <c r="N20" s="28"/>
      <c r="O20" s="29" t="s">
        <v>21</v>
      </c>
      <c r="P20" s="29"/>
      <c r="Q20" s="30"/>
      <c r="R20" s="30"/>
    </row>
    <row r="21" spans="1:18" ht="78.5" x14ac:dyDescent="0.35">
      <c r="A21" s="4" t="s">
        <v>14</v>
      </c>
      <c r="B21" s="5" t="s">
        <v>12</v>
      </c>
      <c r="C21" s="16" t="s">
        <v>11</v>
      </c>
      <c r="D21" s="17" t="s">
        <v>10</v>
      </c>
      <c r="E21" s="16" t="s">
        <v>11</v>
      </c>
      <c r="F21" s="17" t="s">
        <v>10</v>
      </c>
      <c r="G21" s="16" t="s">
        <v>11</v>
      </c>
      <c r="H21" s="17" t="s">
        <v>10</v>
      </c>
      <c r="I21" s="16" t="s">
        <v>11</v>
      </c>
      <c r="J21" s="17" t="s">
        <v>10</v>
      </c>
      <c r="K21" s="16" t="s">
        <v>11</v>
      </c>
      <c r="L21" s="17" t="s">
        <v>10</v>
      </c>
      <c r="M21" s="16" t="s">
        <v>11</v>
      </c>
      <c r="N21" s="17" t="s">
        <v>10</v>
      </c>
      <c r="O21" s="16" t="s">
        <v>11</v>
      </c>
      <c r="P21" s="17" t="s">
        <v>10</v>
      </c>
      <c r="Q21" s="7"/>
      <c r="R21" s="7"/>
    </row>
    <row r="22" spans="1:18" x14ac:dyDescent="0.35">
      <c r="A22" s="2"/>
      <c r="B22" s="6"/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</row>
    <row r="23" spans="1:18" x14ac:dyDescent="0.35">
      <c r="A23" s="2"/>
      <c r="B23" s="6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1:18" x14ac:dyDescent="0.35">
      <c r="A24" s="2"/>
      <c r="B24" s="6"/>
      <c r="C24" s="14"/>
      <c r="D24" s="15"/>
      <c r="E24" s="14"/>
      <c r="F24" s="15"/>
      <c r="G24" s="14"/>
      <c r="H24" s="15"/>
      <c r="I24" s="14"/>
      <c r="J24" s="15"/>
      <c r="K24" s="14"/>
      <c r="L24" s="15"/>
      <c r="M24" s="14"/>
      <c r="N24" s="15"/>
      <c r="O24" s="14"/>
      <c r="P24" s="15"/>
    </row>
    <row r="25" spans="1:18" x14ac:dyDescent="0.35">
      <c r="A25" s="2"/>
      <c r="B25" s="6"/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1:18" x14ac:dyDescent="0.35">
      <c r="A26" s="2"/>
      <c r="B26" s="6"/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14"/>
      <c r="N26" s="15"/>
      <c r="O26" s="14"/>
      <c r="P26" s="15"/>
    </row>
    <row r="27" spans="1:18" x14ac:dyDescent="0.35">
      <c r="A27" s="2"/>
      <c r="B27" s="6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1:18" x14ac:dyDescent="0.35">
      <c r="A28" s="2"/>
      <c r="B28" s="6"/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5"/>
    </row>
    <row r="29" spans="1:18" x14ac:dyDescent="0.35">
      <c r="A29" s="2"/>
      <c r="B29" s="6"/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1:18" x14ac:dyDescent="0.35">
      <c r="A30" s="2" t="s">
        <v>13</v>
      </c>
      <c r="B30" s="6">
        <f>SUM(B22:B29)</f>
        <v>0</v>
      </c>
      <c r="C30" s="6">
        <f>SUM(C22:C29)</f>
        <v>0</v>
      </c>
      <c r="D30" s="6">
        <f t="shared" ref="D30" si="1">SUM(D22:D29)</f>
        <v>0</v>
      </c>
      <c r="E30" s="6">
        <f t="shared" ref="E30" si="2">SUM(E22:E29)</f>
        <v>0</v>
      </c>
      <c r="F30" s="6">
        <f t="shared" ref="F30" si="3">SUM(F22:F29)</f>
        <v>0</v>
      </c>
      <c r="G30" s="6">
        <f t="shared" ref="G30" si="4">SUM(G22:G29)</f>
        <v>0</v>
      </c>
      <c r="H30" s="6">
        <f t="shared" ref="H30" si="5">SUM(H22:H29)</f>
        <v>0</v>
      </c>
      <c r="I30" s="6">
        <f t="shared" ref="I30" si="6">SUM(I22:I29)</f>
        <v>0</v>
      </c>
      <c r="J30" s="6">
        <f t="shared" ref="J30" si="7">SUM(J22:J29)</f>
        <v>0</v>
      </c>
      <c r="K30" s="6">
        <f t="shared" ref="K30" si="8">SUM(K22:K29)</f>
        <v>0</v>
      </c>
      <c r="L30" s="6">
        <f t="shared" ref="L30" si="9">SUM(L22:L29)</f>
        <v>0</v>
      </c>
      <c r="M30" s="6">
        <f t="shared" ref="M30" si="10">SUM(M22:M29)</f>
        <v>0</v>
      </c>
      <c r="N30" s="6">
        <f t="shared" ref="N30" si="11">SUM(N22:N29)</f>
        <v>0</v>
      </c>
      <c r="O30" s="6">
        <f t="shared" ref="O30" si="12">SUM(O22:O29)</f>
        <v>0</v>
      </c>
      <c r="P30" s="6">
        <f t="shared" ref="P30" si="13">SUM(P22:P29)</f>
        <v>0</v>
      </c>
    </row>
  </sheetData>
  <mergeCells count="18">
    <mergeCell ref="I20:J20"/>
    <mergeCell ref="K20:L20"/>
    <mergeCell ref="C6:D6"/>
    <mergeCell ref="E6:F6"/>
    <mergeCell ref="G6:H6"/>
    <mergeCell ref="I6:J6"/>
    <mergeCell ref="K6:L6"/>
    <mergeCell ref="A6:B6"/>
    <mergeCell ref="A20:B20"/>
    <mergeCell ref="C20:D20"/>
    <mergeCell ref="E20:F20"/>
    <mergeCell ref="G20:H20"/>
    <mergeCell ref="M20:N20"/>
    <mergeCell ref="O20:P20"/>
    <mergeCell ref="Q20:R20"/>
    <mergeCell ref="O6:P6"/>
    <mergeCell ref="Q6:R6"/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F814-572E-4814-B816-472DB8CE2F8C}">
  <sheetPr codeName="Feuil3"/>
  <dimension ref="A6:U30"/>
  <sheetViews>
    <sheetView topLeftCell="A16" zoomScale="77" workbookViewId="0">
      <selection activeCell="B22" sqref="B22"/>
    </sheetView>
  </sheetViews>
  <sheetFormatPr baseColWidth="10" defaultRowHeight="14.5" x14ac:dyDescent="0.35"/>
  <cols>
    <col min="1" max="1" width="10.90625" customWidth="1"/>
  </cols>
  <sheetData>
    <row r="6" spans="1:18" s="3" customFormat="1" ht="65" customHeight="1" x14ac:dyDescent="0.35">
      <c r="A6" s="27"/>
      <c r="B6" s="28"/>
      <c r="C6" s="27" t="s">
        <v>0</v>
      </c>
      <c r="D6" s="28"/>
      <c r="E6" s="27" t="s">
        <v>1</v>
      </c>
      <c r="F6" s="28"/>
      <c r="G6" s="27" t="s">
        <v>22</v>
      </c>
      <c r="H6" s="28"/>
      <c r="I6" s="27" t="s">
        <v>23</v>
      </c>
      <c r="J6" s="28"/>
      <c r="K6" s="29" t="s">
        <v>24</v>
      </c>
      <c r="L6" s="29"/>
      <c r="M6" s="29" t="s">
        <v>25</v>
      </c>
      <c r="N6" s="29"/>
      <c r="O6" s="29" t="s">
        <v>26</v>
      </c>
      <c r="P6" s="29"/>
      <c r="Q6" s="29" t="s">
        <v>27</v>
      </c>
      <c r="R6" s="29"/>
    </row>
    <row r="7" spans="1:18" ht="78.5" x14ac:dyDescent="0.35">
      <c r="A7" s="4" t="s">
        <v>14</v>
      </c>
      <c r="B7" s="5" t="s">
        <v>12</v>
      </c>
      <c r="C7" s="16" t="s">
        <v>11</v>
      </c>
      <c r="D7" s="17" t="s">
        <v>10</v>
      </c>
      <c r="E7" s="16" t="s">
        <v>11</v>
      </c>
      <c r="F7" s="17" t="s">
        <v>10</v>
      </c>
      <c r="G7" s="16" t="s">
        <v>11</v>
      </c>
      <c r="H7" s="17" t="s">
        <v>10</v>
      </c>
      <c r="I7" s="16" t="s">
        <v>11</v>
      </c>
      <c r="J7" s="17" t="s">
        <v>10</v>
      </c>
      <c r="K7" s="16" t="s">
        <v>11</v>
      </c>
      <c r="L7" s="17" t="s">
        <v>10</v>
      </c>
      <c r="M7" s="16" t="s">
        <v>11</v>
      </c>
      <c r="N7" s="17" t="s">
        <v>10</v>
      </c>
      <c r="O7" s="16" t="s">
        <v>11</v>
      </c>
      <c r="P7" s="17" t="s">
        <v>10</v>
      </c>
      <c r="Q7" s="16" t="s">
        <v>11</v>
      </c>
      <c r="R7" s="17" t="s">
        <v>10</v>
      </c>
    </row>
    <row r="8" spans="1:18" x14ac:dyDescent="0.35">
      <c r="A8" s="2"/>
      <c r="B8" s="6"/>
      <c r="C8" s="14"/>
      <c r="D8" s="15"/>
      <c r="E8" s="14"/>
      <c r="F8" s="15"/>
      <c r="G8" s="14"/>
      <c r="H8" s="15"/>
      <c r="I8" s="14"/>
      <c r="J8" s="15"/>
      <c r="K8" s="14"/>
      <c r="L8" s="15"/>
      <c r="M8" s="14"/>
      <c r="N8" s="15"/>
      <c r="O8" s="14"/>
      <c r="P8" s="15"/>
      <c r="Q8" s="14"/>
      <c r="R8" s="15"/>
    </row>
    <row r="9" spans="1:18" x14ac:dyDescent="0.35">
      <c r="A9" s="2"/>
      <c r="B9" s="6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  <c r="Q9" s="14"/>
      <c r="R9" s="15"/>
    </row>
    <row r="10" spans="1:18" x14ac:dyDescent="0.35">
      <c r="A10" s="2"/>
      <c r="B10" s="6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4"/>
      <c r="P10" s="15"/>
      <c r="Q10" s="14"/>
      <c r="R10" s="15"/>
    </row>
    <row r="11" spans="1:18" x14ac:dyDescent="0.35">
      <c r="A11" s="2"/>
      <c r="B11" s="6"/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  <c r="Q11" s="14"/>
      <c r="R11" s="15"/>
    </row>
    <row r="12" spans="1:18" x14ac:dyDescent="0.35">
      <c r="A12" s="2"/>
      <c r="B12" s="6"/>
      <c r="C12" s="14"/>
      <c r="D12" s="15"/>
      <c r="E12" s="14"/>
      <c r="F12" s="15"/>
      <c r="G12" s="14"/>
      <c r="H12" s="15"/>
      <c r="I12" s="14"/>
      <c r="J12" s="15"/>
      <c r="K12" s="14"/>
      <c r="L12" s="15"/>
      <c r="M12" s="14"/>
      <c r="N12" s="15"/>
      <c r="O12" s="14"/>
      <c r="P12" s="15"/>
      <c r="Q12" s="14"/>
      <c r="R12" s="15"/>
    </row>
    <row r="13" spans="1:18" x14ac:dyDescent="0.35">
      <c r="A13" s="2"/>
      <c r="B13" s="6"/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  <c r="Q13" s="14"/>
      <c r="R13" s="15"/>
    </row>
    <row r="14" spans="1:18" x14ac:dyDescent="0.35">
      <c r="A14" s="2"/>
      <c r="B14" s="6"/>
      <c r="C14" s="14"/>
      <c r="D14" s="15"/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15"/>
      <c r="Q14" s="14"/>
      <c r="R14" s="15"/>
    </row>
    <row r="15" spans="1:18" x14ac:dyDescent="0.35">
      <c r="A15" s="2"/>
      <c r="B15" s="6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  <c r="Q15" s="14"/>
      <c r="R15" s="15"/>
    </row>
    <row r="16" spans="1:18" x14ac:dyDescent="0.35">
      <c r="A16" s="2" t="s">
        <v>13</v>
      </c>
      <c r="B16" s="6">
        <f>SUM(B8:B15)</f>
        <v>0</v>
      </c>
      <c r="C16" s="6">
        <f>SUM(C8:C15)</f>
        <v>0</v>
      </c>
      <c r="D16" s="6">
        <f t="shared" ref="D16:R16" si="0">SUM(D8:D15)</f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</row>
    <row r="20" spans="1:21" s="3" customFormat="1" ht="65" customHeight="1" x14ac:dyDescent="0.35">
      <c r="A20" s="27"/>
      <c r="B20" s="28"/>
      <c r="C20" s="27" t="s">
        <v>21</v>
      </c>
      <c r="D20" s="28"/>
      <c r="E20" s="27" t="s">
        <v>20</v>
      </c>
      <c r="F20" s="28"/>
      <c r="G20" s="27" t="s">
        <v>28</v>
      </c>
      <c r="H20" s="28"/>
      <c r="I20" s="27" t="s">
        <v>29</v>
      </c>
      <c r="J20" s="28"/>
      <c r="K20" s="27" t="s">
        <v>30</v>
      </c>
      <c r="L20" s="28"/>
      <c r="M20" s="27" t="s">
        <v>15</v>
      </c>
      <c r="N20" s="28"/>
      <c r="O20" s="29" t="s">
        <v>16</v>
      </c>
      <c r="P20" s="29"/>
      <c r="Q20" s="29" t="s">
        <v>17</v>
      </c>
      <c r="R20" s="29"/>
      <c r="S20" s="41"/>
      <c r="T20" s="42"/>
    </row>
    <row r="21" spans="1:21" ht="78.5" x14ac:dyDescent="0.35">
      <c r="A21" s="4" t="s">
        <v>14</v>
      </c>
      <c r="B21" s="5" t="s">
        <v>12</v>
      </c>
      <c r="C21" s="16" t="s">
        <v>11</v>
      </c>
      <c r="D21" s="17" t="s">
        <v>10</v>
      </c>
      <c r="E21" s="16" t="s">
        <v>11</v>
      </c>
      <c r="F21" s="17" t="s">
        <v>10</v>
      </c>
      <c r="G21" s="16" t="s">
        <v>11</v>
      </c>
      <c r="H21" s="17" t="s">
        <v>10</v>
      </c>
      <c r="I21" s="16" t="s">
        <v>11</v>
      </c>
      <c r="J21" s="17" t="s">
        <v>10</v>
      </c>
      <c r="K21" s="16" t="s">
        <v>11</v>
      </c>
      <c r="L21" s="17" t="s">
        <v>10</v>
      </c>
      <c r="M21" s="16" t="s">
        <v>11</v>
      </c>
      <c r="N21" s="17" t="s">
        <v>10</v>
      </c>
      <c r="O21" s="16" t="s">
        <v>11</v>
      </c>
      <c r="P21" s="17" t="s">
        <v>10</v>
      </c>
      <c r="Q21" s="16" t="s">
        <v>11</v>
      </c>
      <c r="R21" s="35" t="s">
        <v>10</v>
      </c>
      <c r="S21" s="45"/>
      <c r="T21" s="39"/>
      <c r="U21" s="44"/>
    </row>
    <row r="22" spans="1:21" x14ac:dyDescent="0.35">
      <c r="A22" s="2"/>
      <c r="B22" s="6"/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36"/>
      <c r="S22" s="46"/>
      <c r="T22" s="40"/>
    </row>
    <row r="23" spans="1:21" x14ac:dyDescent="0.35">
      <c r="A23" s="2"/>
      <c r="B23" s="6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36"/>
      <c r="S23" s="46"/>
      <c r="T23" s="40"/>
    </row>
    <row r="24" spans="1:21" x14ac:dyDescent="0.35">
      <c r="A24" s="2"/>
      <c r="B24" s="6"/>
      <c r="C24" s="14"/>
      <c r="D24" s="15"/>
      <c r="E24" s="14"/>
      <c r="F24" s="15"/>
      <c r="G24" s="14"/>
      <c r="H24" s="15"/>
      <c r="I24" s="14"/>
      <c r="J24" s="15"/>
      <c r="K24" s="14"/>
      <c r="L24" s="15"/>
      <c r="M24" s="14"/>
      <c r="N24" s="15"/>
      <c r="O24" s="14"/>
      <c r="P24" s="15"/>
      <c r="Q24" s="14"/>
      <c r="R24" s="36"/>
      <c r="S24" s="46"/>
      <c r="T24" s="40"/>
    </row>
    <row r="25" spans="1:21" x14ac:dyDescent="0.35">
      <c r="A25" s="2"/>
      <c r="B25" s="6"/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  <c r="Q25" s="14"/>
      <c r="R25" s="36"/>
      <c r="S25" s="46"/>
      <c r="T25" s="40"/>
    </row>
    <row r="26" spans="1:21" x14ac:dyDescent="0.35">
      <c r="A26" s="2"/>
      <c r="B26" s="6"/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14"/>
      <c r="N26" s="15"/>
      <c r="O26" s="14"/>
      <c r="P26" s="15"/>
      <c r="Q26" s="14"/>
      <c r="R26" s="36"/>
      <c r="S26" s="46"/>
      <c r="T26" s="40"/>
    </row>
    <row r="27" spans="1:21" x14ac:dyDescent="0.35">
      <c r="A27" s="2"/>
      <c r="B27" s="6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4"/>
      <c r="R27" s="36"/>
      <c r="S27" s="46"/>
      <c r="T27" s="40"/>
    </row>
    <row r="28" spans="1:21" x14ac:dyDescent="0.35">
      <c r="A28" s="2"/>
      <c r="B28" s="6"/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36"/>
      <c r="S28" s="46"/>
      <c r="T28" s="40"/>
    </row>
    <row r="29" spans="1:21" x14ac:dyDescent="0.35">
      <c r="A29" s="2"/>
      <c r="B29" s="6"/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  <c r="Q29" s="14"/>
      <c r="R29" s="15"/>
      <c r="S29" s="47"/>
      <c r="T29" s="40"/>
    </row>
    <row r="30" spans="1:21" x14ac:dyDescent="0.35">
      <c r="A30" s="2" t="s">
        <v>13</v>
      </c>
      <c r="B30" s="6">
        <f>SUM(B22:B29)</f>
        <v>0</v>
      </c>
      <c r="C30" s="6">
        <f>SUM(C22:C29)</f>
        <v>0</v>
      </c>
      <c r="D30" s="6">
        <f t="shared" ref="D30:P30" si="1">SUM(D22:D29)</f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>
        <f t="shared" si="1"/>
        <v>0</v>
      </c>
      <c r="K30" s="6">
        <f t="shared" si="1"/>
        <v>0</v>
      </c>
      <c r="L30" s="6">
        <f t="shared" si="1"/>
        <v>0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0</v>
      </c>
      <c r="Q30" s="6">
        <f t="shared" ref="Q30:S30" si="2">SUM(Q22:Q29)</f>
        <v>0</v>
      </c>
      <c r="R30" s="37">
        <f t="shared" ref="R30:T30" si="3">SUM(R22:R29)</f>
        <v>0</v>
      </c>
      <c r="S30" s="46"/>
      <c r="T30" s="40"/>
    </row>
  </sheetData>
  <mergeCells count="19">
    <mergeCell ref="K20:L20"/>
    <mergeCell ref="M20:N20"/>
    <mergeCell ref="A6:B6"/>
    <mergeCell ref="C6:D6"/>
    <mergeCell ref="E6:F6"/>
    <mergeCell ref="G6:H6"/>
    <mergeCell ref="I6:J6"/>
    <mergeCell ref="K6:L6"/>
    <mergeCell ref="A20:B20"/>
    <mergeCell ref="C20:D20"/>
    <mergeCell ref="E20:F20"/>
    <mergeCell ref="G20:H20"/>
    <mergeCell ref="I20:J20"/>
    <mergeCell ref="O20:P20"/>
    <mergeCell ref="Q20:R20"/>
    <mergeCell ref="S20:T20"/>
    <mergeCell ref="M6:N6"/>
    <mergeCell ref="O6:P6"/>
    <mergeCell ref="Q6:R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F084-8D7D-4898-B661-732E346F0B50}">
  <sheetPr codeName="Feuil4"/>
  <dimension ref="A6:Z30"/>
  <sheetViews>
    <sheetView zoomScale="55" zoomScaleNormal="55" workbookViewId="0">
      <selection activeCell="X6" sqref="X6:Z16"/>
    </sheetView>
  </sheetViews>
  <sheetFormatPr baseColWidth="10" defaultRowHeight="14.5" x14ac:dyDescent="0.35"/>
  <sheetData>
    <row r="6" spans="1:26" s="3" customFormat="1" ht="65" customHeight="1" x14ac:dyDescent="0.35">
      <c r="A6" s="27"/>
      <c r="B6" s="28"/>
      <c r="C6" s="27" t="s">
        <v>0</v>
      </c>
      <c r="D6" s="31"/>
      <c r="E6" s="28"/>
      <c r="F6" s="27" t="s">
        <v>1</v>
      </c>
      <c r="G6" s="31"/>
      <c r="H6" s="28"/>
      <c r="I6" s="27" t="s">
        <v>2</v>
      </c>
      <c r="J6" s="31"/>
      <c r="K6" s="28"/>
      <c r="L6" s="27" t="s">
        <v>3</v>
      </c>
      <c r="M6" s="31"/>
      <c r="N6" s="28"/>
      <c r="O6" s="27" t="s">
        <v>4</v>
      </c>
      <c r="P6" s="31"/>
      <c r="Q6" s="28"/>
      <c r="R6" s="27" t="s">
        <v>5</v>
      </c>
      <c r="S6" s="31"/>
      <c r="T6" s="28"/>
      <c r="U6" s="27" t="s">
        <v>6</v>
      </c>
      <c r="V6" s="31"/>
      <c r="W6" s="31"/>
      <c r="X6" s="42"/>
      <c r="Y6" s="38"/>
      <c r="Z6" s="38"/>
    </row>
    <row r="7" spans="1:26" ht="78.5" x14ac:dyDescent="0.35">
      <c r="A7" s="4" t="s">
        <v>14</v>
      </c>
      <c r="B7" s="5" t="s">
        <v>12</v>
      </c>
      <c r="C7" s="16" t="s">
        <v>7</v>
      </c>
      <c r="D7" s="17" t="s">
        <v>8</v>
      </c>
      <c r="E7" s="18" t="s">
        <v>9</v>
      </c>
      <c r="F7" s="16" t="s">
        <v>7</v>
      </c>
      <c r="G7" s="17" t="s">
        <v>8</v>
      </c>
      <c r="H7" s="18" t="s">
        <v>9</v>
      </c>
      <c r="I7" s="16" t="s">
        <v>7</v>
      </c>
      <c r="J7" s="17" t="s">
        <v>8</v>
      </c>
      <c r="K7" s="18" t="s">
        <v>9</v>
      </c>
      <c r="L7" s="16" t="s">
        <v>7</v>
      </c>
      <c r="M7" s="17" t="s">
        <v>8</v>
      </c>
      <c r="N7" s="18" t="s">
        <v>9</v>
      </c>
      <c r="O7" s="16" t="s">
        <v>7</v>
      </c>
      <c r="P7" s="17" t="s">
        <v>8</v>
      </c>
      <c r="Q7" s="18" t="s">
        <v>9</v>
      </c>
      <c r="R7" s="16" t="s">
        <v>7</v>
      </c>
      <c r="S7" s="17" t="s">
        <v>8</v>
      </c>
      <c r="T7" s="18" t="s">
        <v>9</v>
      </c>
      <c r="U7" s="16" t="s">
        <v>7</v>
      </c>
      <c r="V7" s="17" t="s">
        <v>8</v>
      </c>
      <c r="W7" s="18" t="s">
        <v>9</v>
      </c>
      <c r="X7" s="54"/>
      <c r="Y7" s="39"/>
      <c r="Z7" s="39"/>
    </row>
    <row r="8" spans="1:26" x14ac:dyDescent="0.35">
      <c r="A8" s="2">
        <f>'Feuille de travail CP'!A8</f>
        <v>0</v>
      </c>
      <c r="B8" s="6">
        <f>'Feuille de travail CP'!B8</f>
        <v>0</v>
      </c>
      <c r="C8" s="10" t="e">
        <f>'Feuille de travail CP'!C8*100/'Feuille de travail CP'!B8</f>
        <v>#DIV/0!</v>
      </c>
      <c r="D8" s="11" t="e">
        <f>'Feuille de travail CP'!D8*100/'Feuille de travail CP'!B8</f>
        <v>#DIV/0!</v>
      </c>
      <c r="E8" s="12" t="e">
        <f>100-(C8+D8)</f>
        <v>#DIV/0!</v>
      </c>
      <c r="F8" s="10" t="e">
        <f>'Feuille de travail CP'!E8*100/'Feuille de travail CP'!B8</f>
        <v>#DIV/0!</v>
      </c>
      <c r="G8" s="11" t="e">
        <f>'Feuille de travail CP'!F8*100/'Feuille de travail CP'!B8</f>
        <v>#DIV/0!</v>
      </c>
      <c r="H8" s="12" t="e">
        <f>100-(F8+G8)</f>
        <v>#DIV/0!</v>
      </c>
      <c r="I8" s="10" t="e">
        <f>'Feuille de travail CP'!G8*100/'Feuille de travail CP'!B8</f>
        <v>#DIV/0!</v>
      </c>
      <c r="J8" s="11" t="e">
        <f>'Feuille de travail CP'!H8*100/'Feuille de travail CP'!B8</f>
        <v>#DIV/0!</v>
      </c>
      <c r="K8" s="12" t="e">
        <f>100-(I8+J8)</f>
        <v>#DIV/0!</v>
      </c>
      <c r="L8" s="10" t="e">
        <f>'Feuille de travail CP'!I8*100/'Feuille de travail CP'!B8</f>
        <v>#DIV/0!</v>
      </c>
      <c r="M8" s="11" t="e">
        <f>'Feuille de travail CP'!J8*100/'Feuille de travail CP'!B8</f>
        <v>#DIV/0!</v>
      </c>
      <c r="N8" s="12" t="e">
        <f>100-(L8+M8)</f>
        <v>#DIV/0!</v>
      </c>
      <c r="O8" s="10" t="e">
        <f>'Feuille de travail CP'!K8*100/'Feuille de travail CP'!B8</f>
        <v>#DIV/0!</v>
      </c>
      <c r="P8" s="11" t="e">
        <f>'Feuille de travail CP'!L8*100/'Feuille de travail CP'!B8</f>
        <v>#DIV/0!</v>
      </c>
      <c r="Q8" s="12" t="e">
        <f>100-(O8+P8)</f>
        <v>#DIV/0!</v>
      </c>
      <c r="R8" s="10" t="e">
        <f>'Feuille de travail CP'!M8*100/'Feuille de travail CP'!B8</f>
        <v>#DIV/0!</v>
      </c>
      <c r="S8" s="11" t="e">
        <f>'Feuille de travail CP'!N8*100/'Feuille de travail CP'!B8</f>
        <v>#DIV/0!</v>
      </c>
      <c r="T8" s="12" t="e">
        <f>100-(R8+S8)</f>
        <v>#DIV/0!</v>
      </c>
      <c r="U8" s="10" t="e">
        <f>'Feuille de travail CP'!O8*100/'Feuille de travail CP'!B8</f>
        <v>#DIV/0!</v>
      </c>
      <c r="V8" s="11" t="e">
        <f>'Feuille de travail CP'!P8*100/'Feuille de travail CP'!B8</f>
        <v>#DIV/0!</v>
      </c>
      <c r="W8" s="48" t="e">
        <f>100-(U8+V8)</f>
        <v>#DIV/0!</v>
      </c>
      <c r="X8" s="55"/>
      <c r="Y8" s="50"/>
      <c r="Z8" s="50"/>
    </row>
    <row r="9" spans="1:26" x14ac:dyDescent="0.35">
      <c r="A9" s="2">
        <f>'Feuille de travail CP'!A9</f>
        <v>0</v>
      </c>
      <c r="B9" s="6">
        <f>'Feuille de travail CP'!B9</f>
        <v>0</v>
      </c>
      <c r="C9" s="10" t="e">
        <f>'Feuille de travail CP'!C9*100/'Feuille de travail CP'!B9</f>
        <v>#DIV/0!</v>
      </c>
      <c r="D9" s="11" t="e">
        <f>'Feuille de travail CP'!D9*100/'Feuille de travail CP'!B9</f>
        <v>#DIV/0!</v>
      </c>
      <c r="E9" s="12" t="e">
        <f t="shared" ref="E9:E16" si="0">100-(C9+D9)</f>
        <v>#DIV/0!</v>
      </c>
      <c r="F9" s="10" t="e">
        <f>'Feuille de travail CP'!E9*100/'Feuille de travail CP'!B9</f>
        <v>#DIV/0!</v>
      </c>
      <c r="G9" s="11" t="e">
        <f>'Feuille de travail CP'!F9*100/'Feuille de travail CP'!B9</f>
        <v>#DIV/0!</v>
      </c>
      <c r="H9" s="12" t="e">
        <f t="shared" ref="H9:H16" si="1">100-(F9+G9)</f>
        <v>#DIV/0!</v>
      </c>
      <c r="I9" s="10" t="e">
        <f>'Feuille de travail CP'!G9*100/'Feuille de travail CP'!B9</f>
        <v>#DIV/0!</v>
      </c>
      <c r="J9" s="11" t="e">
        <f>'Feuille de travail CP'!H9*100/'Feuille de travail CP'!B9</f>
        <v>#DIV/0!</v>
      </c>
      <c r="K9" s="12" t="e">
        <f t="shared" ref="K9:K16" si="2">100-(I9+J9)</f>
        <v>#DIV/0!</v>
      </c>
      <c r="L9" s="10" t="e">
        <f>'Feuille de travail CP'!I9*100/'Feuille de travail CP'!B9</f>
        <v>#DIV/0!</v>
      </c>
      <c r="M9" s="11" t="e">
        <f>'Feuille de travail CP'!J9*100/'Feuille de travail CP'!B9</f>
        <v>#DIV/0!</v>
      </c>
      <c r="N9" s="12" t="e">
        <f t="shared" ref="N9:N16" si="3">100-(L9+M9)</f>
        <v>#DIV/0!</v>
      </c>
      <c r="O9" s="10" t="e">
        <f>'Feuille de travail CP'!K9*100/'Feuille de travail CP'!B9</f>
        <v>#DIV/0!</v>
      </c>
      <c r="P9" s="11" t="e">
        <f>'Feuille de travail CP'!L9*100/'Feuille de travail CP'!B9</f>
        <v>#DIV/0!</v>
      </c>
      <c r="Q9" s="12" t="e">
        <f t="shared" ref="Q9:Q16" si="4">100-(O9+P9)</f>
        <v>#DIV/0!</v>
      </c>
      <c r="R9" s="10" t="e">
        <f>'Feuille de travail CP'!M9*100/'Feuille de travail CP'!B9</f>
        <v>#DIV/0!</v>
      </c>
      <c r="S9" s="11" t="e">
        <f>'Feuille de travail CP'!N9*100/'Feuille de travail CP'!B9</f>
        <v>#DIV/0!</v>
      </c>
      <c r="T9" s="12" t="e">
        <f t="shared" ref="T9:T16" si="5">100-(R9+S9)</f>
        <v>#DIV/0!</v>
      </c>
      <c r="U9" s="10" t="e">
        <f>'Feuille de travail CP'!O9*100/'Feuille de travail CP'!B9</f>
        <v>#DIV/0!</v>
      </c>
      <c r="V9" s="11" t="e">
        <f>'Feuille de travail CP'!P9*100/'Feuille de travail CP'!B9</f>
        <v>#DIV/0!</v>
      </c>
      <c r="W9" s="48" t="e">
        <f t="shared" ref="W9:W16" si="6">100-(U9+V9)</f>
        <v>#DIV/0!</v>
      </c>
      <c r="X9" s="55"/>
      <c r="Y9" s="50"/>
      <c r="Z9" s="50"/>
    </row>
    <row r="10" spans="1:26" x14ac:dyDescent="0.35">
      <c r="A10" s="2">
        <f>'Feuille de travail CP'!A10</f>
        <v>0</v>
      </c>
      <c r="B10" s="6">
        <f>'Feuille de travail CP'!B10</f>
        <v>0</v>
      </c>
      <c r="C10" s="10" t="e">
        <f>'Feuille de travail CP'!C10*100/'Feuille de travail CP'!B10</f>
        <v>#DIV/0!</v>
      </c>
      <c r="D10" s="11" t="e">
        <f>'Feuille de travail CP'!D10*100/'Feuille de travail CP'!B10</f>
        <v>#DIV/0!</v>
      </c>
      <c r="E10" s="12" t="e">
        <f t="shared" si="0"/>
        <v>#DIV/0!</v>
      </c>
      <c r="F10" s="10" t="e">
        <f>'Feuille de travail CP'!E10*100/'Feuille de travail CP'!B10</f>
        <v>#DIV/0!</v>
      </c>
      <c r="G10" s="11" t="e">
        <f>'Feuille de travail CP'!F10*100/'Feuille de travail CP'!B10</f>
        <v>#DIV/0!</v>
      </c>
      <c r="H10" s="12" t="e">
        <f t="shared" si="1"/>
        <v>#DIV/0!</v>
      </c>
      <c r="I10" s="10" t="e">
        <f>'Feuille de travail CP'!G10*100/'Feuille de travail CP'!B10</f>
        <v>#DIV/0!</v>
      </c>
      <c r="J10" s="11" t="e">
        <f>'Feuille de travail CP'!H10*100/'Feuille de travail CP'!B10</f>
        <v>#DIV/0!</v>
      </c>
      <c r="K10" s="12" t="e">
        <f t="shared" si="2"/>
        <v>#DIV/0!</v>
      </c>
      <c r="L10" s="10" t="e">
        <f>'Feuille de travail CP'!I10*100/'Feuille de travail CP'!B10</f>
        <v>#DIV/0!</v>
      </c>
      <c r="M10" s="11" t="e">
        <f>'Feuille de travail CP'!J10*100/'Feuille de travail CP'!B10</f>
        <v>#DIV/0!</v>
      </c>
      <c r="N10" s="12" t="e">
        <f t="shared" si="3"/>
        <v>#DIV/0!</v>
      </c>
      <c r="O10" s="10" t="e">
        <f>'Feuille de travail CP'!K10*100/'Feuille de travail CP'!B10</f>
        <v>#DIV/0!</v>
      </c>
      <c r="P10" s="11" t="e">
        <f>'Feuille de travail CP'!L10*100/'Feuille de travail CP'!B10</f>
        <v>#DIV/0!</v>
      </c>
      <c r="Q10" s="12" t="e">
        <f t="shared" si="4"/>
        <v>#DIV/0!</v>
      </c>
      <c r="R10" s="10" t="e">
        <f>'Feuille de travail CP'!M10*100/'Feuille de travail CP'!B10</f>
        <v>#DIV/0!</v>
      </c>
      <c r="S10" s="11" t="e">
        <f>'Feuille de travail CP'!N10*100/'Feuille de travail CP'!B10</f>
        <v>#DIV/0!</v>
      </c>
      <c r="T10" s="12" t="e">
        <f t="shared" si="5"/>
        <v>#DIV/0!</v>
      </c>
      <c r="U10" s="10" t="e">
        <f>'Feuille de travail CP'!O10*100/'Feuille de travail CP'!B10</f>
        <v>#DIV/0!</v>
      </c>
      <c r="V10" s="11" t="e">
        <f>'Feuille de travail CP'!P10*100/'Feuille de travail CP'!B10</f>
        <v>#DIV/0!</v>
      </c>
      <c r="W10" s="48" t="e">
        <f t="shared" si="6"/>
        <v>#DIV/0!</v>
      </c>
      <c r="X10" s="55"/>
      <c r="Y10" s="50"/>
      <c r="Z10" s="50"/>
    </row>
    <row r="11" spans="1:26" x14ac:dyDescent="0.35">
      <c r="A11" s="2">
        <f>'Feuille de travail CP'!A11</f>
        <v>0</v>
      </c>
      <c r="B11" s="6">
        <f>'Feuille de travail CP'!B11</f>
        <v>0</v>
      </c>
      <c r="C11" s="10" t="e">
        <f>'Feuille de travail CP'!C11*100/'Feuille de travail CP'!B11</f>
        <v>#DIV/0!</v>
      </c>
      <c r="D11" s="11" t="e">
        <f>'Feuille de travail CP'!D11*100/'Feuille de travail CP'!B11</f>
        <v>#DIV/0!</v>
      </c>
      <c r="E11" s="12" t="e">
        <f t="shared" si="0"/>
        <v>#DIV/0!</v>
      </c>
      <c r="F11" s="10" t="e">
        <f>'Feuille de travail CP'!E11*100/'Feuille de travail CP'!B11</f>
        <v>#DIV/0!</v>
      </c>
      <c r="G11" s="11" t="e">
        <f>'Feuille de travail CP'!F11*100/'Feuille de travail CP'!B11</f>
        <v>#DIV/0!</v>
      </c>
      <c r="H11" s="12" t="e">
        <f t="shared" si="1"/>
        <v>#DIV/0!</v>
      </c>
      <c r="I11" s="10" t="e">
        <f>'Feuille de travail CP'!G11*100/'Feuille de travail CP'!B11</f>
        <v>#DIV/0!</v>
      </c>
      <c r="J11" s="11" t="e">
        <f>'Feuille de travail CP'!H11*100/'Feuille de travail CP'!B11</f>
        <v>#DIV/0!</v>
      </c>
      <c r="K11" s="12" t="e">
        <f t="shared" si="2"/>
        <v>#DIV/0!</v>
      </c>
      <c r="L11" s="10" t="e">
        <f>'Feuille de travail CP'!I11*100/'Feuille de travail CP'!B11</f>
        <v>#DIV/0!</v>
      </c>
      <c r="M11" s="11" t="e">
        <f>'Feuille de travail CP'!J11*100/'Feuille de travail CP'!B11</f>
        <v>#DIV/0!</v>
      </c>
      <c r="N11" s="12" t="e">
        <f t="shared" si="3"/>
        <v>#DIV/0!</v>
      </c>
      <c r="O11" s="10" t="e">
        <f>'Feuille de travail CP'!K11*100/'Feuille de travail CP'!B11</f>
        <v>#DIV/0!</v>
      </c>
      <c r="P11" s="11" t="e">
        <f>'Feuille de travail CP'!L11*100/'Feuille de travail CP'!B11</f>
        <v>#DIV/0!</v>
      </c>
      <c r="Q11" s="12" t="e">
        <f t="shared" si="4"/>
        <v>#DIV/0!</v>
      </c>
      <c r="R11" s="10" t="e">
        <f>'Feuille de travail CP'!M11*100/'Feuille de travail CP'!B11</f>
        <v>#DIV/0!</v>
      </c>
      <c r="S11" s="11" t="e">
        <f>'Feuille de travail CP'!N11*100/'Feuille de travail CP'!B11</f>
        <v>#DIV/0!</v>
      </c>
      <c r="T11" s="12" t="e">
        <f t="shared" si="5"/>
        <v>#DIV/0!</v>
      </c>
      <c r="U11" s="10" t="e">
        <f>'Feuille de travail CP'!O11*100/'Feuille de travail CP'!B11</f>
        <v>#DIV/0!</v>
      </c>
      <c r="V11" s="11" t="e">
        <f>'Feuille de travail CP'!P11*100/'Feuille de travail CP'!B11</f>
        <v>#DIV/0!</v>
      </c>
      <c r="W11" s="48" t="e">
        <f t="shared" si="6"/>
        <v>#DIV/0!</v>
      </c>
      <c r="X11" s="55"/>
      <c r="Y11" s="50"/>
      <c r="Z11" s="50"/>
    </row>
    <row r="12" spans="1:26" x14ac:dyDescent="0.35">
      <c r="A12" s="2">
        <f>'Feuille de travail CP'!A12</f>
        <v>0</v>
      </c>
      <c r="B12" s="6">
        <f>'Feuille de travail CP'!B12</f>
        <v>0</v>
      </c>
      <c r="C12" s="10" t="e">
        <f>'Feuille de travail CP'!C12*100/'Feuille de travail CP'!B12</f>
        <v>#DIV/0!</v>
      </c>
      <c r="D12" s="11" t="e">
        <f>'Feuille de travail CP'!D12*100/'Feuille de travail CP'!B12</f>
        <v>#DIV/0!</v>
      </c>
      <c r="E12" s="12" t="e">
        <f t="shared" si="0"/>
        <v>#DIV/0!</v>
      </c>
      <c r="F12" s="10" t="e">
        <f>'Feuille de travail CP'!E12*100/'Feuille de travail CP'!B12</f>
        <v>#DIV/0!</v>
      </c>
      <c r="G12" s="11" t="e">
        <f>'Feuille de travail CP'!F12*100/'Feuille de travail CP'!B12</f>
        <v>#DIV/0!</v>
      </c>
      <c r="H12" s="12" t="e">
        <f t="shared" si="1"/>
        <v>#DIV/0!</v>
      </c>
      <c r="I12" s="10" t="e">
        <f>'Feuille de travail CP'!G12*100/'Feuille de travail CP'!B12</f>
        <v>#DIV/0!</v>
      </c>
      <c r="J12" s="11" t="e">
        <f>'Feuille de travail CP'!H12*100/'Feuille de travail CP'!B12</f>
        <v>#DIV/0!</v>
      </c>
      <c r="K12" s="12" t="e">
        <f t="shared" si="2"/>
        <v>#DIV/0!</v>
      </c>
      <c r="L12" s="10" t="e">
        <f>'Feuille de travail CP'!I12*100/'Feuille de travail CP'!B12</f>
        <v>#DIV/0!</v>
      </c>
      <c r="M12" s="11" t="e">
        <f>'Feuille de travail CP'!J12*100/'Feuille de travail CP'!B12</f>
        <v>#DIV/0!</v>
      </c>
      <c r="N12" s="12" t="e">
        <f t="shared" si="3"/>
        <v>#DIV/0!</v>
      </c>
      <c r="O12" s="10" t="e">
        <f>'Feuille de travail CP'!K12*100/'Feuille de travail CP'!B12</f>
        <v>#DIV/0!</v>
      </c>
      <c r="P12" s="11" t="e">
        <f>'Feuille de travail CP'!L12*100/'Feuille de travail CP'!B12</f>
        <v>#DIV/0!</v>
      </c>
      <c r="Q12" s="12" t="e">
        <f t="shared" si="4"/>
        <v>#DIV/0!</v>
      </c>
      <c r="R12" s="10" t="e">
        <f>'Feuille de travail CP'!M12*100/'Feuille de travail CP'!B12</f>
        <v>#DIV/0!</v>
      </c>
      <c r="S12" s="11" t="e">
        <f>'Feuille de travail CP'!N12*100/'Feuille de travail CP'!B12</f>
        <v>#DIV/0!</v>
      </c>
      <c r="T12" s="12" t="e">
        <f t="shared" si="5"/>
        <v>#DIV/0!</v>
      </c>
      <c r="U12" s="10" t="e">
        <f>'Feuille de travail CP'!O12*100/'Feuille de travail CP'!B12</f>
        <v>#DIV/0!</v>
      </c>
      <c r="V12" s="11" t="e">
        <f>'Feuille de travail CP'!P12*100/'Feuille de travail CP'!B12</f>
        <v>#DIV/0!</v>
      </c>
      <c r="W12" s="48" t="e">
        <f t="shared" si="6"/>
        <v>#DIV/0!</v>
      </c>
      <c r="X12" s="55"/>
      <c r="Y12" s="50"/>
      <c r="Z12" s="50"/>
    </row>
    <row r="13" spans="1:26" x14ac:dyDescent="0.35">
      <c r="A13" s="2">
        <f>'Feuille de travail CP'!A13</f>
        <v>0</v>
      </c>
      <c r="B13" s="6">
        <f>'Feuille de travail CP'!B13</f>
        <v>0</v>
      </c>
      <c r="C13" s="10" t="e">
        <f>'Feuille de travail CP'!C13*100/'Feuille de travail CP'!B13</f>
        <v>#DIV/0!</v>
      </c>
      <c r="D13" s="11" t="e">
        <f>'Feuille de travail CP'!D13*100/'Feuille de travail CP'!B13</f>
        <v>#DIV/0!</v>
      </c>
      <c r="E13" s="12" t="e">
        <f t="shared" si="0"/>
        <v>#DIV/0!</v>
      </c>
      <c r="F13" s="10" t="e">
        <f>'Feuille de travail CP'!E13*100/'Feuille de travail CP'!B13</f>
        <v>#DIV/0!</v>
      </c>
      <c r="G13" s="11" t="e">
        <f>'Feuille de travail CP'!F13*100/'Feuille de travail CP'!B13</f>
        <v>#DIV/0!</v>
      </c>
      <c r="H13" s="12" t="e">
        <f t="shared" si="1"/>
        <v>#DIV/0!</v>
      </c>
      <c r="I13" s="10" t="e">
        <f>'Feuille de travail CP'!G13*100/'Feuille de travail CP'!B13</f>
        <v>#DIV/0!</v>
      </c>
      <c r="J13" s="11" t="e">
        <f>'Feuille de travail CP'!H13*100/'Feuille de travail CP'!B13</f>
        <v>#DIV/0!</v>
      </c>
      <c r="K13" s="12" t="e">
        <f t="shared" si="2"/>
        <v>#DIV/0!</v>
      </c>
      <c r="L13" s="10" t="e">
        <f>'Feuille de travail CP'!I13*100/'Feuille de travail CP'!B13</f>
        <v>#DIV/0!</v>
      </c>
      <c r="M13" s="11" t="e">
        <f>'Feuille de travail CP'!J13*100/'Feuille de travail CP'!B13</f>
        <v>#DIV/0!</v>
      </c>
      <c r="N13" s="12" t="e">
        <f t="shared" si="3"/>
        <v>#DIV/0!</v>
      </c>
      <c r="O13" s="10" t="e">
        <f>'Feuille de travail CP'!K13*100/'Feuille de travail CP'!B13</f>
        <v>#DIV/0!</v>
      </c>
      <c r="P13" s="11" t="e">
        <f>'Feuille de travail CP'!L13*100/'Feuille de travail CP'!B13</f>
        <v>#DIV/0!</v>
      </c>
      <c r="Q13" s="12" t="e">
        <f t="shared" si="4"/>
        <v>#DIV/0!</v>
      </c>
      <c r="R13" s="10" t="e">
        <f>'Feuille de travail CP'!M13*100/'Feuille de travail CP'!B13</f>
        <v>#DIV/0!</v>
      </c>
      <c r="S13" s="11" t="e">
        <f>'Feuille de travail CP'!N13*100/'Feuille de travail CP'!B13</f>
        <v>#DIV/0!</v>
      </c>
      <c r="T13" s="12" t="e">
        <f t="shared" si="5"/>
        <v>#DIV/0!</v>
      </c>
      <c r="U13" s="10" t="e">
        <f>'Feuille de travail CP'!O13*100/'Feuille de travail CP'!B13</f>
        <v>#DIV/0!</v>
      </c>
      <c r="V13" s="11" t="e">
        <f>'Feuille de travail CP'!P13*100/'Feuille de travail CP'!B13</f>
        <v>#DIV/0!</v>
      </c>
      <c r="W13" s="48" t="e">
        <f t="shared" si="6"/>
        <v>#DIV/0!</v>
      </c>
      <c r="X13" s="55"/>
      <c r="Y13" s="50"/>
      <c r="Z13" s="50"/>
    </row>
    <row r="14" spans="1:26" x14ac:dyDescent="0.35">
      <c r="A14" s="2">
        <f>'Feuille de travail CP'!A14</f>
        <v>0</v>
      </c>
      <c r="B14" s="6">
        <f>'Feuille de travail CP'!B14</f>
        <v>0</v>
      </c>
      <c r="C14" s="10" t="e">
        <f>'Feuille de travail CP'!C14*100/'Feuille de travail CP'!B14</f>
        <v>#DIV/0!</v>
      </c>
      <c r="D14" s="11" t="e">
        <f>'Feuille de travail CP'!D14*100/'Feuille de travail CP'!B14</f>
        <v>#DIV/0!</v>
      </c>
      <c r="E14" s="12" t="e">
        <f t="shared" si="0"/>
        <v>#DIV/0!</v>
      </c>
      <c r="F14" s="10" t="e">
        <f>'Feuille de travail CP'!E14*100/'Feuille de travail CP'!B14</f>
        <v>#DIV/0!</v>
      </c>
      <c r="G14" s="11" t="e">
        <f>'Feuille de travail CP'!F14*100/'Feuille de travail CP'!B14</f>
        <v>#DIV/0!</v>
      </c>
      <c r="H14" s="12" t="e">
        <f t="shared" si="1"/>
        <v>#DIV/0!</v>
      </c>
      <c r="I14" s="10" t="e">
        <f>'Feuille de travail CP'!G14*100/'Feuille de travail CP'!B14</f>
        <v>#DIV/0!</v>
      </c>
      <c r="J14" s="11" t="e">
        <f>'Feuille de travail CP'!H14*100/'Feuille de travail CP'!B14</f>
        <v>#DIV/0!</v>
      </c>
      <c r="K14" s="12" t="e">
        <f t="shared" si="2"/>
        <v>#DIV/0!</v>
      </c>
      <c r="L14" s="10" t="e">
        <f>'Feuille de travail CP'!I14*100/'Feuille de travail CP'!B14</f>
        <v>#DIV/0!</v>
      </c>
      <c r="M14" s="11" t="e">
        <f>'Feuille de travail CP'!J14*100/'Feuille de travail CP'!B14</f>
        <v>#DIV/0!</v>
      </c>
      <c r="N14" s="12" t="e">
        <f t="shared" si="3"/>
        <v>#DIV/0!</v>
      </c>
      <c r="O14" s="10" t="e">
        <f>'Feuille de travail CP'!K14*100/'Feuille de travail CP'!B14</f>
        <v>#DIV/0!</v>
      </c>
      <c r="P14" s="11" t="e">
        <f>'Feuille de travail CP'!L14*100/'Feuille de travail CP'!B14</f>
        <v>#DIV/0!</v>
      </c>
      <c r="Q14" s="12" t="e">
        <f t="shared" si="4"/>
        <v>#DIV/0!</v>
      </c>
      <c r="R14" s="10" t="e">
        <f>'Feuille de travail CP'!M14*100/'Feuille de travail CP'!B14</f>
        <v>#DIV/0!</v>
      </c>
      <c r="S14" s="11" t="e">
        <f>'Feuille de travail CP'!N14*100/'Feuille de travail CP'!B14</f>
        <v>#DIV/0!</v>
      </c>
      <c r="T14" s="12" t="e">
        <f t="shared" si="5"/>
        <v>#DIV/0!</v>
      </c>
      <c r="U14" s="10" t="e">
        <f>'Feuille de travail CP'!O14*100/'Feuille de travail CP'!B14</f>
        <v>#DIV/0!</v>
      </c>
      <c r="V14" s="11" t="e">
        <f>'Feuille de travail CP'!P14*100/'Feuille de travail CP'!B14</f>
        <v>#DIV/0!</v>
      </c>
      <c r="W14" s="12" t="e">
        <f t="shared" si="6"/>
        <v>#DIV/0!</v>
      </c>
      <c r="X14" s="56"/>
      <c r="Y14" s="50"/>
      <c r="Z14" s="50"/>
    </row>
    <row r="15" spans="1:26" x14ac:dyDescent="0.35">
      <c r="A15" s="2">
        <f>'Feuille de travail CP'!A15</f>
        <v>0</v>
      </c>
      <c r="B15" s="6">
        <f>'Feuille de travail CP'!B15</f>
        <v>0</v>
      </c>
      <c r="C15" s="10" t="e">
        <f>'Feuille de travail CP'!C15*100/'Feuille de travail CP'!B15</f>
        <v>#DIV/0!</v>
      </c>
      <c r="D15" s="11" t="e">
        <f>'Feuille de travail CP'!D15*100/'Feuille de travail CP'!B15</f>
        <v>#DIV/0!</v>
      </c>
      <c r="E15" s="12" t="e">
        <f t="shared" si="0"/>
        <v>#DIV/0!</v>
      </c>
      <c r="F15" s="10" t="e">
        <f>'Feuille de travail CP'!E15*100/'Feuille de travail CP'!B15</f>
        <v>#DIV/0!</v>
      </c>
      <c r="G15" s="11" t="e">
        <f>'Feuille de travail CP'!F15*100/'Feuille de travail CP'!B15</f>
        <v>#DIV/0!</v>
      </c>
      <c r="H15" s="12" t="e">
        <f t="shared" si="1"/>
        <v>#DIV/0!</v>
      </c>
      <c r="I15" s="10" t="e">
        <f>'Feuille de travail CP'!G15*100/'Feuille de travail CP'!B15</f>
        <v>#DIV/0!</v>
      </c>
      <c r="J15" s="11" t="e">
        <f>'Feuille de travail CP'!H15*100/'Feuille de travail CP'!B15</f>
        <v>#DIV/0!</v>
      </c>
      <c r="K15" s="12" t="e">
        <f t="shared" si="2"/>
        <v>#DIV/0!</v>
      </c>
      <c r="L15" s="10" t="e">
        <f>'Feuille de travail CP'!I15*100/'Feuille de travail CP'!B15</f>
        <v>#DIV/0!</v>
      </c>
      <c r="M15" s="11" t="e">
        <f>'Feuille de travail CP'!J15*100/'Feuille de travail CP'!B15</f>
        <v>#DIV/0!</v>
      </c>
      <c r="N15" s="12" t="e">
        <f t="shared" si="3"/>
        <v>#DIV/0!</v>
      </c>
      <c r="O15" s="10" t="e">
        <f>'Feuille de travail CP'!K15*100/'Feuille de travail CP'!B15</f>
        <v>#DIV/0!</v>
      </c>
      <c r="P15" s="11" t="e">
        <f>'Feuille de travail CP'!L15*100/'Feuille de travail CP'!B15</f>
        <v>#DIV/0!</v>
      </c>
      <c r="Q15" s="12" t="e">
        <f t="shared" si="4"/>
        <v>#DIV/0!</v>
      </c>
      <c r="R15" s="10" t="e">
        <f>'Feuille de travail CP'!M15*100/'Feuille de travail CP'!B15</f>
        <v>#DIV/0!</v>
      </c>
      <c r="S15" s="11" t="e">
        <f>'Feuille de travail CP'!N15*100/'Feuille de travail CP'!B15</f>
        <v>#DIV/0!</v>
      </c>
      <c r="T15" s="12" t="e">
        <f t="shared" si="5"/>
        <v>#DIV/0!</v>
      </c>
      <c r="U15" s="10" t="e">
        <f>'Feuille de travail CP'!O15*100/'Feuille de travail CP'!B15</f>
        <v>#DIV/0!</v>
      </c>
      <c r="V15" s="11" t="e">
        <f>'Feuille de travail CP'!P15*100/'Feuille de travail CP'!B15</f>
        <v>#DIV/0!</v>
      </c>
      <c r="W15" s="48" t="e">
        <f t="shared" si="6"/>
        <v>#DIV/0!</v>
      </c>
      <c r="X15" s="55"/>
      <c r="Y15" s="50"/>
      <c r="Z15" s="50"/>
    </row>
    <row r="16" spans="1:26" x14ac:dyDescent="0.35">
      <c r="A16" s="19" t="s">
        <v>13</v>
      </c>
      <c r="B16" s="20">
        <f>'Feuille de travail CP'!B16</f>
        <v>0</v>
      </c>
      <c r="C16" s="21" t="e">
        <f>'Feuille de travail CP'!C16*100/'Feuille de travail CP'!B16</f>
        <v>#DIV/0!</v>
      </c>
      <c r="D16" s="22" t="e">
        <f>'Feuille de travail CP'!D16*100/'Feuille de travail CP'!B16</f>
        <v>#DIV/0!</v>
      </c>
      <c r="E16" s="23" t="e">
        <f t="shared" si="0"/>
        <v>#DIV/0!</v>
      </c>
      <c r="F16" s="21" t="e">
        <f>'Feuille de travail CP'!E16*100/'Feuille de travail CP'!B16</f>
        <v>#DIV/0!</v>
      </c>
      <c r="G16" s="22" t="e">
        <f>'Feuille de travail CP'!F16*100/'Feuille de travail CP'!B16</f>
        <v>#DIV/0!</v>
      </c>
      <c r="H16" s="23" t="e">
        <f t="shared" si="1"/>
        <v>#DIV/0!</v>
      </c>
      <c r="I16" s="21" t="e">
        <f>'Feuille de travail CP'!G16*100/'Feuille de travail CP'!B16</f>
        <v>#DIV/0!</v>
      </c>
      <c r="J16" s="22" t="e">
        <f>'Feuille de travail CP'!H16*100/'Feuille de travail CP'!B16</f>
        <v>#DIV/0!</v>
      </c>
      <c r="K16" s="23" t="e">
        <f t="shared" si="2"/>
        <v>#DIV/0!</v>
      </c>
      <c r="L16" s="21" t="e">
        <f>'Feuille de travail CP'!I16*100/'Feuille de travail CP'!B16</f>
        <v>#DIV/0!</v>
      </c>
      <c r="M16" s="22" t="e">
        <f>'Feuille de travail CP'!J16*100/'Feuille de travail CP'!B16</f>
        <v>#DIV/0!</v>
      </c>
      <c r="N16" s="23" t="e">
        <f t="shared" si="3"/>
        <v>#DIV/0!</v>
      </c>
      <c r="O16" s="21" t="e">
        <f>'Feuille de travail CP'!K16*100/'Feuille de travail CP'!B16</f>
        <v>#DIV/0!</v>
      </c>
      <c r="P16" s="22" t="e">
        <f>'Feuille de travail CP'!L16*100/'Feuille de travail CP'!B16</f>
        <v>#DIV/0!</v>
      </c>
      <c r="Q16" s="23" t="e">
        <f t="shared" si="4"/>
        <v>#DIV/0!</v>
      </c>
      <c r="R16" s="21" t="e">
        <f>'Feuille de travail CP'!M16*100/'Feuille de travail CP'!B16</f>
        <v>#DIV/0!</v>
      </c>
      <c r="S16" s="22" t="e">
        <f>'Feuille de travail CP'!N16*100/'Feuille de travail CP'!B16</f>
        <v>#DIV/0!</v>
      </c>
      <c r="T16" s="23" t="e">
        <f t="shared" si="5"/>
        <v>#DIV/0!</v>
      </c>
      <c r="U16" s="21" t="e">
        <f>'Feuille de travail CP'!O16*100/'Feuille de travail CP'!B16</f>
        <v>#DIV/0!</v>
      </c>
      <c r="V16" s="22" t="e">
        <f>'Feuille de travail CP'!P16*100/'Feuille de travail CP'!B16</f>
        <v>#DIV/0!</v>
      </c>
      <c r="W16" s="49" t="e">
        <f t="shared" si="6"/>
        <v>#DIV/0!</v>
      </c>
      <c r="X16" s="57"/>
      <c r="Y16" s="51"/>
      <c r="Z16" s="51"/>
    </row>
    <row r="17" spans="1:26" x14ac:dyDescent="0.35">
      <c r="X17" s="52"/>
      <c r="Y17" s="52"/>
      <c r="Z17" s="52"/>
    </row>
    <row r="18" spans="1:26" x14ac:dyDescent="0.35">
      <c r="X18" s="52"/>
      <c r="Y18" s="52"/>
      <c r="Z18" s="52"/>
    </row>
    <row r="19" spans="1:26" x14ac:dyDescent="0.35">
      <c r="X19" s="52"/>
      <c r="Y19" s="52"/>
      <c r="Z19" s="52"/>
    </row>
    <row r="20" spans="1:26" s="3" customFormat="1" ht="65" customHeight="1" x14ac:dyDescent="0.35">
      <c r="A20" s="27"/>
      <c r="B20" s="28"/>
      <c r="C20" s="27" t="s">
        <v>15</v>
      </c>
      <c r="D20" s="31"/>
      <c r="E20" s="28"/>
      <c r="F20" s="27" t="s">
        <v>16</v>
      </c>
      <c r="G20" s="31"/>
      <c r="H20" s="28"/>
      <c r="I20" s="27" t="s">
        <v>17</v>
      </c>
      <c r="J20" s="31"/>
      <c r="K20" s="28"/>
      <c r="L20" s="27" t="s">
        <v>18</v>
      </c>
      <c r="M20" s="31"/>
      <c r="N20" s="28"/>
      <c r="O20" s="27" t="s">
        <v>19</v>
      </c>
      <c r="P20" s="31"/>
      <c r="Q20" s="28"/>
      <c r="R20" s="27" t="s">
        <v>20</v>
      </c>
      <c r="S20" s="31"/>
      <c r="T20" s="28"/>
      <c r="U20" s="27" t="s">
        <v>21</v>
      </c>
      <c r="V20" s="31"/>
      <c r="W20" s="31"/>
      <c r="X20" s="58"/>
      <c r="Y20" s="53"/>
      <c r="Z20" s="53"/>
    </row>
    <row r="21" spans="1:26" ht="78.5" x14ac:dyDescent="0.35">
      <c r="A21" s="4" t="s">
        <v>14</v>
      </c>
      <c r="B21" s="5" t="s">
        <v>12</v>
      </c>
      <c r="C21" s="16" t="s">
        <v>7</v>
      </c>
      <c r="D21" s="17" t="s">
        <v>8</v>
      </c>
      <c r="E21" s="18" t="s">
        <v>9</v>
      </c>
      <c r="F21" s="16" t="s">
        <v>7</v>
      </c>
      <c r="G21" s="17" t="s">
        <v>8</v>
      </c>
      <c r="H21" s="18" t="s">
        <v>9</v>
      </c>
      <c r="I21" s="16" t="s">
        <v>7</v>
      </c>
      <c r="J21" s="17" t="s">
        <v>8</v>
      </c>
      <c r="K21" s="18" t="s">
        <v>9</v>
      </c>
      <c r="L21" s="16" t="s">
        <v>7</v>
      </c>
      <c r="M21" s="17" t="s">
        <v>8</v>
      </c>
      <c r="N21" s="18" t="s">
        <v>9</v>
      </c>
      <c r="O21" s="16" t="s">
        <v>7</v>
      </c>
      <c r="P21" s="17" t="s">
        <v>8</v>
      </c>
      <c r="Q21" s="18" t="s">
        <v>9</v>
      </c>
      <c r="R21" s="16" t="s">
        <v>7</v>
      </c>
      <c r="S21" s="17" t="s">
        <v>8</v>
      </c>
      <c r="T21" s="18" t="s">
        <v>9</v>
      </c>
      <c r="U21" s="16" t="s">
        <v>7</v>
      </c>
      <c r="V21" s="17" t="s">
        <v>8</v>
      </c>
      <c r="W21" s="18" t="s">
        <v>9</v>
      </c>
    </row>
    <row r="22" spans="1:26" x14ac:dyDescent="0.35">
      <c r="A22" s="2">
        <f>'Feuille de travail CP'!A22</f>
        <v>0</v>
      </c>
      <c r="B22" s="6">
        <f>'Feuille de travail CP'!B22</f>
        <v>0</v>
      </c>
      <c r="C22" s="10" t="e">
        <f>'Feuille de travail CP'!C22*100/'Feuille de travail CP'!B22</f>
        <v>#DIV/0!</v>
      </c>
      <c r="D22" s="11" t="e">
        <f>'Feuille de travail CP'!D22*100/'Feuille de travail CP'!B22</f>
        <v>#DIV/0!</v>
      </c>
      <c r="E22" s="12" t="e">
        <f>100-(C22+D22)</f>
        <v>#DIV/0!</v>
      </c>
      <c r="F22" s="10" t="e">
        <f>'Feuille de travail CP'!E22*100/'Feuille de travail CP'!B22</f>
        <v>#DIV/0!</v>
      </c>
      <c r="G22" s="11" t="e">
        <f>'Feuille de travail CP'!F22*100/'Feuille de travail CP'!B22</f>
        <v>#DIV/0!</v>
      </c>
      <c r="H22" s="12" t="e">
        <f>100-(F22+G22)</f>
        <v>#DIV/0!</v>
      </c>
      <c r="I22" s="10" t="e">
        <f>'Feuille de travail CP'!G22*100/'Feuille de travail CP'!B22</f>
        <v>#DIV/0!</v>
      </c>
      <c r="J22" s="11" t="e">
        <f>'Feuille de travail CP'!H22*100/'Feuille de travail CP'!B22</f>
        <v>#DIV/0!</v>
      </c>
      <c r="K22" s="12" t="e">
        <f>100-(I22+J22)</f>
        <v>#DIV/0!</v>
      </c>
      <c r="L22" s="10" t="e">
        <f>'Feuille de travail CP'!I22*100/'Feuille de travail CP'!B22</f>
        <v>#DIV/0!</v>
      </c>
      <c r="M22" s="11" t="e">
        <f>'Feuille de travail CP'!J22*100/'Feuille de travail CP'!B22</f>
        <v>#DIV/0!</v>
      </c>
      <c r="N22" s="12" t="e">
        <f>100-(L22+M22)</f>
        <v>#DIV/0!</v>
      </c>
      <c r="O22" s="10" t="e">
        <f>'Feuille de travail CP'!K22*100/'Feuille de travail CP'!B22</f>
        <v>#DIV/0!</v>
      </c>
      <c r="P22" s="11" t="e">
        <f>'Feuille de travail CP'!L22*100/'Feuille de travail CP'!B22</f>
        <v>#DIV/0!</v>
      </c>
      <c r="Q22" s="12" t="e">
        <f>100-(O22+P22)</f>
        <v>#DIV/0!</v>
      </c>
      <c r="R22" s="10" t="e">
        <f>'Feuille de travail CP'!M22*100/'Feuille de travail CP'!B22</f>
        <v>#DIV/0!</v>
      </c>
      <c r="S22" s="11" t="e">
        <f>'Feuille de travail CP'!N22*100/'Feuille de travail CP'!B22</f>
        <v>#DIV/0!</v>
      </c>
      <c r="T22" s="12" t="e">
        <f>100-(R22+S22)</f>
        <v>#DIV/0!</v>
      </c>
      <c r="U22" s="10" t="e">
        <f>'Feuille de travail CP'!O22*100/'Feuille de travail CP'!B22</f>
        <v>#DIV/0!</v>
      </c>
      <c r="V22" s="11" t="e">
        <f>'Feuille de travail CP'!P22*100/'Feuille de travail CP'!B22</f>
        <v>#DIV/0!</v>
      </c>
      <c r="W22" s="12" t="e">
        <f>100-(U22+V22)</f>
        <v>#DIV/0!</v>
      </c>
    </row>
    <row r="23" spans="1:26" x14ac:dyDescent="0.35">
      <c r="A23" s="2">
        <f>'Feuille de travail CP'!A23</f>
        <v>0</v>
      </c>
      <c r="B23" s="6">
        <f>'Feuille de travail CP'!B23</f>
        <v>0</v>
      </c>
      <c r="C23" s="10" t="e">
        <f>'Feuille de travail CP'!C23*100/'Feuille de travail CP'!B23</f>
        <v>#DIV/0!</v>
      </c>
      <c r="D23" s="11" t="e">
        <f>'Feuille de travail CP'!D23*100/'Feuille de travail CP'!B23</f>
        <v>#DIV/0!</v>
      </c>
      <c r="E23" s="12" t="e">
        <f t="shared" ref="E23:E30" si="7">100-(C23+D23)</f>
        <v>#DIV/0!</v>
      </c>
      <c r="F23" s="10" t="e">
        <f>'Feuille de travail CP'!E23*100/'Feuille de travail CP'!B23</f>
        <v>#DIV/0!</v>
      </c>
      <c r="G23" s="11" t="e">
        <f>'Feuille de travail CP'!F23*100/'Feuille de travail CP'!B23</f>
        <v>#DIV/0!</v>
      </c>
      <c r="H23" s="12" t="e">
        <f t="shared" ref="H23:H30" si="8">100-(F23+G23)</f>
        <v>#DIV/0!</v>
      </c>
      <c r="I23" s="10" t="e">
        <f>'Feuille de travail CP'!G23*100/'Feuille de travail CP'!B23</f>
        <v>#DIV/0!</v>
      </c>
      <c r="J23" s="11" t="e">
        <f>'Feuille de travail CP'!H23*100/'Feuille de travail CP'!B23</f>
        <v>#DIV/0!</v>
      </c>
      <c r="K23" s="12" t="e">
        <f t="shared" ref="K23:K30" si="9">100-(I23+J23)</f>
        <v>#DIV/0!</v>
      </c>
      <c r="L23" s="10" t="e">
        <f>'Feuille de travail CP'!I23*100/'Feuille de travail CP'!B23</f>
        <v>#DIV/0!</v>
      </c>
      <c r="M23" s="11" t="e">
        <f>'Feuille de travail CP'!J23*100/'Feuille de travail CP'!B23</f>
        <v>#DIV/0!</v>
      </c>
      <c r="N23" s="12" t="e">
        <f t="shared" ref="N23:N30" si="10">100-(L23+M23)</f>
        <v>#DIV/0!</v>
      </c>
      <c r="O23" s="10" t="e">
        <f>'Feuille de travail CP'!K23*100/'Feuille de travail CP'!B23</f>
        <v>#DIV/0!</v>
      </c>
      <c r="P23" s="11" t="e">
        <f>'Feuille de travail CP'!L23*100/'Feuille de travail CP'!B23</f>
        <v>#DIV/0!</v>
      </c>
      <c r="Q23" s="12" t="e">
        <f t="shared" ref="Q23:Q30" si="11">100-(O23+P23)</f>
        <v>#DIV/0!</v>
      </c>
      <c r="R23" s="10" t="e">
        <f>'Feuille de travail CP'!M23*100/'Feuille de travail CP'!B23</f>
        <v>#DIV/0!</v>
      </c>
      <c r="S23" s="11" t="e">
        <f>'Feuille de travail CP'!N23*100/'Feuille de travail CP'!B23</f>
        <v>#DIV/0!</v>
      </c>
      <c r="T23" s="12" t="e">
        <f t="shared" ref="T23:T30" si="12">100-(R23+S23)</f>
        <v>#DIV/0!</v>
      </c>
      <c r="U23" s="10" t="e">
        <f>'Feuille de travail CP'!O23*100/'Feuille de travail CP'!B23</f>
        <v>#DIV/0!</v>
      </c>
      <c r="V23" s="11" t="e">
        <f>'Feuille de travail CP'!P23*100/'Feuille de travail CP'!B23</f>
        <v>#DIV/0!</v>
      </c>
      <c r="W23" s="12" t="e">
        <f t="shared" ref="W23:W30" si="13">100-(U23+V23)</f>
        <v>#DIV/0!</v>
      </c>
    </row>
    <row r="24" spans="1:26" x14ac:dyDescent="0.35">
      <c r="A24" s="2">
        <f>'Feuille de travail CP'!A24</f>
        <v>0</v>
      </c>
      <c r="B24" s="6">
        <f>'Feuille de travail CP'!B24</f>
        <v>0</v>
      </c>
      <c r="C24" s="10" t="e">
        <f>'Feuille de travail CP'!C24*100/'Feuille de travail CP'!B24</f>
        <v>#DIV/0!</v>
      </c>
      <c r="D24" s="11" t="e">
        <f>'Feuille de travail CP'!D24*100/'Feuille de travail CP'!B24</f>
        <v>#DIV/0!</v>
      </c>
      <c r="E24" s="12" t="e">
        <f t="shared" si="7"/>
        <v>#DIV/0!</v>
      </c>
      <c r="F24" s="10" t="e">
        <f>'Feuille de travail CP'!E24*100/'Feuille de travail CP'!B24</f>
        <v>#DIV/0!</v>
      </c>
      <c r="G24" s="11" t="e">
        <f>'Feuille de travail CP'!F24*100/'Feuille de travail CP'!B24</f>
        <v>#DIV/0!</v>
      </c>
      <c r="H24" s="12" t="e">
        <f t="shared" si="8"/>
        <v>#DIV/0!</v>
      </c>
      <c r="I24" s="10" t="e">
        <f>'Feuille de travail CP'!G24*100/'Feuille de travail CP'!B24</f>
        <v>#DIV/0!</v>
      </c>
      <c r="J24" s="11" t="e">
        <f>'Feuille de travail CP'!H24*100/'Feuille de travail CP'!B24</f>
        <v>#DIV/0!</v>
      </c>
      <c r="K24" s="12" t="e">
        <f t="shared" si="9"/>
        <v>#DIV/0!</v>
      </c>
      <c r="L24" s="10" t="e">
        <f>'Feuille de travail CP'!I24*100/'Feuille de travail CP'!B24</f>
        <v>#DIV/0!</v>
      </c>
      <c r="M24" s="11" t="e">
        <f>'Feuille de travail CP'!J24*100/'Feuille de travail CP'!B24</f>
        <v>#DIV/0!</v>
      </c>
      <c r="N24" s="12" t="e">
        <f t="shared" si="10"/>
        <v>#DIV/0!</v>
      </c>
      <c r="O24" s="10" t="e">
        <f>'Feuille de travail CP'!K24*100/'Feuille de travail CP'!B24</f>
        <v>#DIV/0!</v>
      </c>
      <c r="P24" s="11" t="e">
        <f>'Feuille de travail CP'!L24*100/'Feuille de travail CP'!B24</f>
        <v>#DIV/0!</v>
      </c>
      <c r="Q24" s="12" t="e">
        <f t="shared" si="11"/>
        <v>#DIV/0!</v>
      </c>
      <c r="R24" s="10" t="e">
        <f>'Feuille de travail CP'!M24*100/'Feuille de travail CP'!B24</f>
        <v>#DIV/0!</v>
      </c>
      <c r="S24" s="11" t="e">
        <f>'Feuille de travail CP'!N24*100/'Feuille de travail CP'!B24</f>
        <v>#DIV/0!</v>
      </c>
      <c r="T24" s="12" t="e">
        <f t="shared" si="12"/>
        <v>#DIV/0!</v>
      </c>
      <c r="U24" s="10" t="e">
        <f>'Feuille de travail CP'!O24*100/'Feuille de travail CP'!B24</f>
        <v>#DIV/0!</v>
      </c>
      <c r="V24" s="11" t="e">
        <f>'Feuille de travail CP'!P24*100/'Feuille de travail CP'!B24</f>
        <v>#DIV/0!</v>
      </c>
      <c r="W24" s="12" t="e">
        <f t="shared" si="13"/>
        <v>#DIV/0!</v>
      </c>
    </row>
    <row r="25" spans="1:26" x14ac:dyDescent="0.35">
      <c r="A25" s="2">
        <f>'Feuille de travail CP'!A25</f>
        <v>0</v>
      </c>
      <c r="B25" s="6">
        <f>'Feuille de travail CP'!B25</f>
        <v>0</v>
      </c>
      <c r="C25" s="10" t="e">
        <f>'Feuille de travail CP'!C25*100/'Feuille de travail CP'!B25</f>
        <v>#DIV/0!</v>
      </c>
      <c r="D25" s="11" t="e">
        <f>'Feuille de travail CP'!D25*100/'Feuille de travail CP'!B25</f>
        <v>#DIV/0!</v>
      </c>
      <c r="E25" s="12" t="e">
        <f t="shared" si="7"/>
        <v>#DIV/0!</v>
      </c>
      <c r="F25" s="10" t="e">
        <f>'Feuille de travail CP'!E25*100/'Feuille de travail CP'!B25</f>
        <v>#DIV/0!</v>
      </c>
      <c r="G25" s="11" t="e">
        <f>'Feuille de travail CP'!F25*100/'Feuille de travail CP'!B25</f>
        <v>#DIV/0!</v>
      </c>
      <c r="H25" s="12" t="e">
        <f t="shared" si="8"/>
        <v>#DIV/0!</v>
      </c>
      <c r="I25" s="10" t="e">
        <f>'Feuille de travail CP'!G25*100/'Feuille de travail CP'!B25</f>
        <v>#DIV/0!</v>
      </c>
      <c r="J25" s="11" t="e">
        <f>'Feuille de travail CP'!H25*100/'Feuille de travail CP'!B25</f>
        <v>#DIV/0!</v>
      </c>
      <c r="K25" s="12" t="e">
        <f t="shared" si="9"/>
        <v>#DIV/0!</v>
      </c>
      <c r="L25" s="10" t="e">
        <f>'Feuille de travail CP'!I25*100/'Feuille de travail CP'!B25</f>
        <v>#DIV/0!</v>
      </c>
      <c r="M25" s="11" t="e">
        <f>'Feuille de travail CP'!J25*100/'Feuille de travail CP'!B25</f>
        <v>#DIV/0!</v>
      </c>
      <c r="N25" s="12" t="e">
        <f t="shared" si="10"/>
        <v>#DIV/0!</v>
      </c>
      <c r="O25" s="10" t="e">
        <f>'Feuille de travail CP'!K25*100/'Feuille de travail CP'!B25</f>
        <v>#DIV/0!</v>
      </c>
      <c r="P25" s="11" t="e">
        <f>'Feuille de travail CP'!L25*100/'Feuille de travail CP'!B25</f>
        <v>#DIV/0!</v>
      </c>
      <c r="Q25" s="12" t="e">
        <f t="shared" si="11"/>
        <v>#DIV/0!</v>
      </c>
      <c r="R25" s="10" t="e">
        <f>'Feuille de travail CP'!M25*100/'Feuille de travail CP'!B25</f>
        <v>#DIV/0!</v>
      </c>
      <c r="S25" s="11" t="e">
        <f>'Feuille de travail CP'!N25*100/'Feuille de travail CP'!B25</f>
        <v>#DIV/0!</v>
      </c>
      <c r="T25" s="12" t="e">
        <f t="shared" si="12"/>
        <v>#DIV/0!</v>
      </c>
      <c r="U25" s="10" t="e">
        <f>'Feuille de travail CP'!O25*100/'Feuille de travail CP'!B25</f>
        <v>#DIV/0!</v>
      </c>
      <c r="V25" s="11" t="e">
        <f>'Feuille de travail CP'!P25*100/'Feuille de travail CP'!B25</f>
        <v>#DIV/0!</v>
      </c>
      <c r="W25" s="12" t="e">
        <f t="shared" si="13"/>
        <v>#DIV/0!</v>
      </c>
    </row>
    <row r="26" spans="1:26" x14ac:dyDescent="0.35">
      <c r="A26" s="2">
        <f>'Feuille de travail CP'!A26</f>
        <v>0</v>
      </c>
      <c r="B26" s="6">
        <f>'Feuille de travail CP'!B26</f>
        <v>0</v>
      </c>
      <c r="C26" s="10" t="e">
        <f>'Feuille de travail CP'!C26*100/'Feuille de travail CP'!B26</f>
        <v>#DIV/0!</v>
      </c>
      <c r="D26" s="11" t="e">
        <f>'Feuille de travail CP'!D26*100/'Feuille de travail CP'!B26</f>
        <v>#DIV/0!</v>
      </c>
      <c r="E26" s="12" t="e">
        <f t="shared" si="7"/>
        <v>#DIV/0!</v>
      </c>
      <c r="F26" s="10" t="e">
        <f>'Feuille de travail CP'!E26*100/'Feuille de travail CP'!B26</f>
        <v>#DIV/0!</v>
      </c>
      <c r="G26" s="11" t="e">
        <f>'Feuille de travail CP'!F26*100/'Feuille de travail CP'!B26</f>
        <v>#DIV/0!</v>
      </c>
      <c r="H26" s="12" t="e">
        <f t="shared" si="8"/>
        <v>#DIV/0!</v>
      </c>
      <c r="I26" s="10" t="e">
        <f>'Feuille de travail CP'!G26*100/'Feuille de travail CP'!B26</f>
        <v>#DIV/0!</v>
      </c>
      <c r="J26" s="11" t="e">
        <f>'Feuille de travail CP'!H26*100/'Feuille de travail CP'!B26</f>
        <v>#DIV/0!</v>
      </c>
      <c r="K26" s="12" t="e">
        <f t="shared" si="9"/>
        <v>#DIV/0!</v>
      </c>
      <c r="L26" s="10" t="e">
        <f>'Feuille de travail CP'!I26*100/'Feuille de travail CP'!B26</f>
        <v>#DIV/0!</v>
      </c>
      <c r="M26" s="11" t="e">
        <f>'Feuille de travail CP'!J26*100/'Feuille de travail CP'!B26</f>
        <v>#DIV/0!</v>
      </c>
      <c r="N26" s="12" t="e">
        <f t="shared" si="10"/>
        <v>#DIV/0!</v>
      </c>
      <c r="O26" s="10" t="e">
        <f>'Feuille de travail CP'!K26*100/'Feuille de travail CP'!B26</f>
        <v>#DIV/0!</v>
      </c>
      <c r="P26" s="11" t="e">
        <f>'Feuille de travail CP'!L26*100/'Feuille de travail CP'!B26</f>
        <v>#DIV/0!</v>
      </c>
      <c r="Q26" s="12" t="e">
        <f t="shared" si="11"/>
        <v>#DIV/0!</v>
      </c>
      <c r="R26" s="10" t="e">
        <f>'Feuille de travail CP'!M26*100/'Feuille de travail CP'!B26</f>
        <v>#DIV/0!</v>
      </c>
      <c r="S26" s="11" t="e">
        <f>'Feuille de travail CP'!N26*100/'Feuille de travail CP'!B26</f>
        <v>#DIV/0!</v>
      </c>
      <c r="T26" s="12" t="e">
        <f t="shared" si="12"/>
        <v>#DIV/0!</v>
      </c>
      <c r="U26" s="10" t="e">
        <f>'Feuille de travail CP'!O26*100/'Feuille de travail CP'!B26</f>
        <v>#DIV/0!</v>
      </c>
      <c r="V26" s="11" t="e">
        <f>'Feuille de travail CP'!P26*100/'Feuille de travail CP'!B26</f>
        <v>#DIV/0!</v>
      </c>
      <c r="W26" s="12" t="e">
        <f t="shared" si="13"/>
        <v>#DIV/0!</v>
      </c>
    </row>
    <row r="27" spans="1:26" x14ac:dyDescent="0.35">
      <c r="A27" s="2">
        <f>'Feuille de travail CP'!A27</f>
        <v>0</v>
      </c>
      <c r="B27" s="6">
        <f>'Feuille de travail CP'!B27</f>
        <v>0</v>
      </c>
      <c r="C27" s="10" t="e">
        <f>'Feuille de travail CP'!C27*100/'Feuille de travail CP'!B27</f>
        <v>#DIV/0!</v>
      </c>
      <c r="D27" s="11" t="e">
        <f>'Feuille de travail CP'!D27*100/'Feuille de travail CP'!B27</f>
        <v>#DIV/0!</v>
      </c>
      <c r="E27" s="12" t="e">
        <f t="shared" si="7"/>
        <v>#DIV/0!</v>
      </c>
      <c r="F27" s="10" t="e">
        <f>'Feuille de travail CP'!E27*100/'Feuille de travail CP'!B27</f>
        <v>#DIV/0!</v>
      </c>
      <c r="G27" s="11" t="e">
        <f>'Feuille de travail CP'!F27*100/'Feuille de travail CP'!B27</f>
        <v>#DIV/0!</v>
      </c>
      <c r="H27" s="12" t="e">
        <f t="shared" si="8"/>
        <v>#DIV/0!</v>
      </c>
      <c r="I27" s="10" t="e">
        <f>'Feuille de travail CP'!G27*100/'Feuille de travail CP'!B27</f>
        <v>#DIV/0!</v>
      </c>
      <c r="J27" s="11" t="e">
        <f>'Feuille de travail CP'!H27*100/'Feuille de travail CP'!B27</f>
        <v>#DIV/0!</v>
      </c>
      <c r="K27" s="12" t="e">
        <f t="shared" si="9"/>
        <v>#DIV/0!</v>
      </c>
      <c r="L27" s="10" t="e">
        <f>'Feuille de travail CP'!I27*100/'Feuille de travail CP'!B27</f>
        <v>#DIV/0!</v>
      </c>
      <c r="M27" s="11" t="e">
        <f>'Feuille de travail CP'!J27*100/'Feuille de travail CP'!B27</f>
        <v>#DIV/0!</v>
      </c>
      <c r="N27" s="12" t="e">
        <f t="shared" si="10"/>
        <v>#DIV/0!</v>
      </c>
      <c r="O27" s="10" t="e">
        <f>'Feuille de travail CP'!K27*100/'Feuille de travail CP'!B27</f>
        <v>#DIV/0!</v>
      </c>
      <c r="P27" s="11" t="e">
        <f>'Feuille de travail CP'!L27*100/'Feuille de travail CP'!B27</f>
        <v>#DIV/0!</v>
      </c>
      <c r="Q27" s="12" t="e">
        <f t="shared" si="11"/>
        <v>#DIV/0!</v>
      </c>
      <c r="R27" s="10" t="e">
        <f>'Feuille de travail CP'!M27*100/'Feuille de travail CP'!B27</f>
        <v>#DIV/0!</v>
      </c>
      <c r="S27" s="11" t="e">
        <f>'Feuille de travail CP'!N27*100/'Feuille de travail CP'!B27</f>
        <v>#DIV/0!</v>
      </c>
      <c r="T27" s="12" t="e">
        <f t="shared" si="12"/>
        <v>#DIV/0!</v>
      </c>
      <c r="U27" s="10" t="e">
        <f>'Feuille de travail CP'!O27*100/'Feuille de travail CP'!B27</f>
        <v>#DIV/0!</v>
      </c>
      <c r="V27" s="11" t="e">
        <f>'Feuille de travail CP'!P27*100/'Feuille de travail CP'!B27</f>
        <v>#DIV/0!</v>
      </c>
      <c r="W27" s="12" t="e">
        <f t="shared" si="13"/>
        <v>#DIV/0!</v>
      </c>
    </row>
    <row r="28" spans="1:26" x14ac:dyDescent="0.35">
      <c r="A28" s="2">
        <f>'Feuille de travail CP'!A28</f>
        <v>0</v>
      </c>
      <c r="B28" s="6">
        <f>'Feuille de travail CP'!B28</f>
        <v>0</v>
      </c>
      <c r="C28" s="10" t="e">
        <f>'Feuille de travail CP'!C28*100/'Feuille de travail CP'!B28</f>
        <v>#DIV/0!</v>
      </c>
      <c r="D28" s="11" t="e">
        <f>'Feuille de travail CP'!D28*100/'Feuille de travail CP'!B28</f>
        <v>#DIV/0!</v>
      </c>
      <c r="E28" s="12" t="e">
        <f t="shared" si="7"/>
        <v>#DIV/0!</v>
      </c>
      <c r="F28" s="10" t="e">
        <f>'Feuille de travail CP'!E28*100/'Feuille de travail CP'!B28</f>
        <v>#DIV/0!</v>
      </c>
      <c r="G28" s="11" t="e">
        <f>'Feuille de travail CP'!F28*100/'Feuille de travail CP'!B28</f>
        <v>#DIV/0!</v>
      </c>
      <c r="H28" s="12" t="e">
        <f t="shared" si="8"/>
        <v>#DIV/0!</v>
      </c>
      <c r="I28" s="10" t="e">
        <f>'Feuille de travail CP'!G28*100/'Feuille de travail CP'!B28</f>
        <v>#DIV/0!</v>
      </c>
      <c r="J28" s="11" t="e">
        <f>'Feuille de travail CP'!H28*100/'Feuille de travail CP'!B28</f>
        <v>#DIV/0!</v>
      </c>
      <c r="K28" s="12" t="e">
        <f t="shared" si="9"/>
        <v>#DIV/0!</v>
      </c>
      <c r="L28" s="10" t="e">
        <f>'Feuille de travail CP'!I28*100/'Feuille de travail CP'!B28</f>
        <v>#DIV/0!</v>
      </c>
      <c r="M28" s="11" t="e">
        <f>'Feuille de travail CP'!J28*100/'Feuille de travail CP'!B28</f>
        <v>#DIV/0!</v>
      </c>
      <c r="N28" s="12" t="e">
        <f t="shared" si="10"/>
        <v>#DIV/0!</v>
      </c>
      <c r="O28" s="10" t="e">
        <f>'Feuille de travail CP'!K28*100/'Feuille de travail CP'!B28</f>
        <v>#DIV/0!</v>
      </c>
      <c r="P28" s="11" t="e">
        <f>'Feuille de travail CP'!L28*100/'Feuille de travail CP'!B28</f>
        <v>#DIV/0!</v>
      </c>
      <c r="Q28" s="12" t="e">
        <f t="shared" si="11"/>
        <v>#DIV/0!</v>
      </c>
      <c r="R28" s="10" t="e">
        <f>'Feuille de travail CP'!M28*100/'Feuille de travail CP'!B28</f>
        <v>#DIV/0!</v>
      </c>
      <c r="S28" s="11" t="e">
        <f>'Feuille de travail CP'!N28*100/'Feuille de travail CP'!B28</f>
        <v>#DIV/0!</v>
      </c>
      <c r="T28" s="12" t="e">
        <f t="shared" si="12"/>
        <v>#DIV/0!</v>
      </c>
      <c r="U28" s="10" t="e">
        <f>'Feuille de travail CP'!O28*100/'Feuille de travail CP'!B28</f>
        <v>#DIV/0!</v>
      </c>
      <c r="V28" s="11" t="e">
        <f>'Feuille de travail CP'!P28*100/'Feuille de travail CP'!B28</f>
        <v>#DIV/0!</v>
      </c>
      <c r="W28" s="12" t="e">
        <f t="shared" si="13"/>
        <v>#DIV/0!</v>
      </c>
    </row>
    <row r="29" spans="1:26" x14ac:dyDescent="0.35">
      <c r="A29" s="2">
        <f>'Feuille de travail CP'!A29</f>
        <v>0</v>
      </c>
      <c r="B29" s="6">
        <f>'Feuille de travail CP'!B29</f>
        <v>0</v>
      </c>
      <c r="C29" s="10" t="e">
        <f>'Feuille de travail CP'!C29*100/'Feuille de travail CP'!B29</f>
        <v>#DIV/0!</v>
      </c>
      <c r="D29" s="11" t="e">
        <f>'Feuille de travail CP'!D29*100/'Feuille de travail CP'!B29</f>
        <v>#DIV/0!</v>
      </c>
      <c r="E29" s="12" t="e">
        <f t="shared" si="7"/>
        <v>#DIV/0!</v>
      </c>
      <c r="F29" s="10" t="e">
        <f>'Feuille de travail CP'!E29*100/'Feuille de travail CP'!B29</f>
        <v>#DIV/0!</v>
      </c>
      <c r="G29" s="11" t="e">
        <f>'Feuille de travail CP'!F29*100/'Feuille de travail CP'!B29</f>
        <v>#DIV/0!</v>
      </c>
      <c r="H29" s="12" t="e">
        <f t="shared" si="8"/>
        <v>#DIV/0!</v>
      </c>
      <c r="I29" s="10" t="e">
        <f>'Feuille de travail CP'!G29*100/'Feuille de travail CP'!B29</f>
        <v>#DIV/0!</v>
      </c>
      <c r="J29" s="11" t="e">
        <f>'Feuille de travail CP'!H29*100/'Feuille de travail CP'!B29</f>
        <v>#DIV/0!</v>
      </c>
      <c r="K29" s="12" t="e">
        <f t="shared" si="9"/>
        <v>#DIV/0!</v>
      </c>
      <c r="L29" s="10" t="e">
        <f>'Feuille de travail CP'!I29*100/'Feuille de travail CP'!B29</f>
        <v>#DIV/0!</v>
      </c>
      <c r="M29" s="11" t="e">
        <f>'Feuille de travail CP'!J29*100/'Feuille de travail CP'!B29</f>
        <v>#DIV/0!</v>
      </c>
      <c r="N29" s="12" t="e">
        <f t="shared" si="10"/>
        <v>#DIV/0!</v>
      </c>
      <c r="O29" s="10" t="e">
        <f>'Feuille de travail CP'!K29*100/'Feuille de travail CP'!B29</f>
        <v>#DIV/0!</v>
      </c>
      <c r="P29" s="11" t="e">
        <f>'Feuille de travail CP'!L29*100/'Feuille de travail CP'!B29</f>
        <v>#DIV/0!</v>
      </c>
      <c r="Q29" s="12" t="e">
        <f t="shared" si="11"/>
        <v>#DIV/0!</v>
      </c>
      <c r="R29" s="10" t="e">
        <f>'Feuille de travail CP'!M29*100/'Feuille de travail CP'!B29</f>
        <v>#DIV/0!</v>
      </c>
      <c r="S29" s="11" t="e">
        <f>'Feuille de travail CP'!N29*100/'Feuille de travail CP'!B29</f>
        <v>#DIV/0!</v>
      </c>
      <c r="T29" s="12" t="e">
        <f t="shared" si="12"/>
        <v>#DIV/0!</v>
      </c>
      <c r="U29" s="10" t="e">
        <f>'Feuille de travail CP'!O29*100/'Feuille de travail CP'!B29</f>
        <v>#DIV/0!</v>
      </c>
      <c r="V29" s="11" t="e">
        <f>'Feuille de travail CP'!P29*100/'Feuille de travail CP'!B29</f>
        <v>#DIV/0!</v>
      </c>
      <c r="W29" s="12" t="e">
        <f t="shared" si="13"/>
        <v>#DIV/0!</v>
      </c>
    </row>
    <row r="30" spans="1:26" x14ac:dyDescent="0.35">
      <c r="A30" s="19" t="s">
        <v>13</v>
      </c>
      <c r="B30" s="20">
        <f>'Feuille de travail CP'!B30</f>
        <v>0</v>
      </c>
      <c r="C30" s="21" t="e">
        <f>'Feuille de travail CP'!C30*100/'Feuille de travail CP'!B30</f>
        <v>#DIV/0!</v>
      </c>
      <c r="D30" s="22" t="e">
        <f>'Feuille de travail CP'!D30*100/'Feuille de travail CP'!B30</f>
        <v>#DIV/0!</v>
      </c>
      <c r="E30" s="23" t="e">
        <f t="shared" si="7"/>
        <v>#DIV/0!</v>
      </c>
      <c r="F30" s="21" t="e">
        <f>'Feuille de travail CP'!E30*100/'Feuille de travail CP'!B30</f>
        <v>#DIV/0!</v>
      </c>
      <c r="G30" s="22" t="e">
        <f>'Feuille de travail CP'!F30*100/'Feuille de travail CP'!B30</f>
        <v>#DIV/0!</v>
      </c>
      <c r="H30" s="23" t="e">
        <f t="shared" si="8"/>
        <v>#DIV/0!</v>
      </c>
      <c r="I30" s="21" t="e">
        <f>'Feuille de travail CP'!G30*100/'Feuille de travail CP'!B30</f>
        <v>#DIV/0!</v>
      </c>
      <c r="J30" s="22" t="e">
        <f>'Feuille de travail CP'!H30*100/'Feuille de travail CP'!B30</f>
        <v>#DIV/0!</v>
      </c>
      <c r="K30" s="23" t="e">
        <f t="shared" si="9"/>
        <v>#DIV/0!</v>
      </c>
      <c r="L30" s="21" t="e">
        <f>'Feuille de travail CP'!I30*100/'Feuille de travail CP'!B30</f>
        <v>#DIV/0!</v>
      </c>
      <c r="M30" s="22" t="e">
        <f>'Feuille de travail CP'!J30*100/'Feuille de travail CP'!B30</f>
        <v>#DIV/0!</v>
      </c>
      <c r="N30" s="23" t="e">
        <f t="shared" si="10"/>
        <v>#DIV/0!</v>
      </c>
      <c r="O30" s="21" t="e">
        <f>'Feuille de travail CP'!K30*100/'Feuille de travail CP'!B30</f>
        <v>#DIV/0!</v>
      </c>
      <c r="P30" s="22" t="e">
        <f>'Feuille de travail CP'!L30*100/'Feuille de travail CP'!B30</f>
        <v>#DIV/0!</v>
      </c>
      <c r="Q30" s="23" t="e">
        <f t="shared" si="11"/>
        <v>#DIV/0!</v>
      </c>
      <c r="R30" s="21" t="e">
        <f>'Feuille de travail CP'!M30*100/'Feuille de travail CP'!B30</f>
        <v>#DIV/0!</v>
      </c>
      <c r="S30" s="22" t="e">
        <f>'Feuille de travail CP'!N30*100/'Feuille de travail CP'!B30</f>
        <v>#DIV/0!</v>
      </c>
      <c r="T30" s="23" t="e">
        <f t="shared" si="12"/>
        <v>#DIV/0!</v>
      </c>
      <c r="U30" s="21" t="e">
        <f>'Feuille de travail CP'!O30*100/'Feuille de travail CP'!B30</f>
        <v>#DIV/0!</v>
      </c>
      <c r="V30" s="22" t="e">
        <f>'Feuille de travail CP'!P30*100/'Feuille de travail CP'!B30</f>
        <v>#DIV/0!</v>
      </c>
      <c r="W30" s="23" t="e">
        <f t="shared" si="13"/>
        <v>#DIV/0!</v>
      </c>
    </row>
  </sheetData>
  <mergeCells count="18">
    <mergeCell ref="I6:K6"/>
    <mergeCell ref="A6:B6"/>
    <mergeCell ref="F6:H6"/>
    <mergeCell ref="C6:E6"/>
    <mergeCell ref="X6:Z6"/>
    <mergeCell ref="U6:W6"/>
    <mergeCell ref="R6:T6"/>
    <mergeCell ref="O6:Q6"/>
    <mergeCell ref="L6:N6"/>
    <mergeCell ref="R20:T20"/>
    <mergeCell ref="U20:W20"/>
    <mergeCell ref="X20:Z20"/>
    <mergeCell ref="A20:B20"/>
    <mergeCell ref="C20:E20"/>
    <mergeCell ref="F20:H20"/>
    <mergeCell ref="I20:K20"/>
    <mergeCell ref="L20:N20"/>
    <mergeCell ref="O20:Q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CC45-1C59-4446-8038-5445BECA098A}">
  <sheetPr codeName="Feuil5"/>
  <dimension ref="A6:AC31"/>
  <sheetViews>
    <sheetView topLeftCell="K7" zoomScale="55" zoomScaleNormal="55" workbookViewId="0">
      <selection activeCell="AB21" sqref="AB21"/>
    </sheetView>
  </sheetViews>
  <sheetFormatPr baseColWidth="10" defaultRowHeight="14.5" x14ac:dyDescent="0.35"/>
  <sheetData>
    <row r="6" spans="1:26" s="3" customFormat="1" ht="65" customHeight="1" x14ac:dyDescent="0.35">
      <c r="A6" s="27"/>
      <c r="B6" s="28"/>
      <c r="C6" s="27" t="s">
        <v>0</v>
      </c>
      <c r="D6" s="31"/>
      <c r="E6" s="28"/>
      <c r="F6" s="27" t="s">
        <v>1</v>
      </c>
      <c r="G6" s="31"/>
      <c r="H6" s="28"/>
      <c r="I6" s="27" t="s">
        <v>22</v>
      </c>
      <c r="J6" s="31"/>
      <c r="K6" s="28"/>
      <c r="L6" s="27" t="s">
        <v>23</v>
      </c>
      <c r="M6" s="31"/>
      <c r="N6" s="28"/>
      <c r="O6" s="27" t="s">
        <v>24</v>
      </c>
      <c r="P6" s="31"/>
      <c r="Q6" s="28"/>
      <c r="R6" s="27" t="s">
        <v>25</v>
      </c>
      <c r="S6" s="31"/>
      <c r="T6" s="28"/>
      <c r="U6" s="27" t="s">
        <v>26</v>
      </c>
      <c r="V6" s="31"/>
      <c r="W6" s="28"/>
      <c r="X6" s="27" t="s">
        <v>27</v>
      </c>
      <c r="Y6" s="31"/>
      <c r="Z6" s="28"/>
    </row>
    <row r="7" spans="1:26" ht="78.5" x14ac:dyDescent="0.35">
      <c r="A7" s="4" t="s">
        <v>14</v>
      </c>
      <c r="B7" s="5" t="s">
        <v>12</v>
      </c>
      <c r="C7" s="16" t="s">
        <v>7</v>
      </c>
      <c r="D7" s="17" t="s">
        <v>8</v>
      </c>
      <c r="E7" s="18" t="s">
        <v>9</v>
      </c>
      <c r="F7" s="16" t="s">
        <v>7</v>
      </c>
      <c r="G7" s="17" t="s">
        <v>8</v>
      </c>
      <c r="H7" s="18" t="s">
        <v>9</v>
      </c>
      <c r="I7" s="16" t="s">
        <v>7</v>
      </c>
      <c r="J7" s="17" t="s">
        <v>8</v>
      </c>
      <c r="K7" s="18" t="s">
        <v>9</v>
      </c>
      <c r="L7" s="16" t="s">
        <v>7</v>
      </c>
      <c r="M7" s="17" t="s">
        <v>8</v>
      </c>
      <c r="N7" s="18" t="s">
        <v>9</v>
      </c>
      <c r="O7" s="16" t="s">
        <v>7</v>
      </c>
      <c r="P7" s="17" t="s">
        <v>8</v>
      </c>
      <c r="Q7" s="18" t="s">
        <v>9</v>
      </c>
      <c r="R7" s="16" t="s">
        <v>7</v>
      </c>
      <c r="S7" s="17" t="s">
        <v>8</v>
      </c>
      <c r="T7" s="18" t="s">
        <v>9</v>
      </c>
      <c r="U7" s="16" t="s">
        <v>7</v>
      </c>
      <c r="V7" s="17" t="s">
        <v>8</v>
      </c>
      <c r="W7" s="18" t="s">
        <v>9</v>
      </c>
      <c r="X7" s="16" t="s">
        <v>7</v>
      </c>
      <c r="Y7" s="17" t="s">
        <v>8</v>
      </c>
      <c r="Z7" s="18" t="s">
        <v>9</v>
      </c>
    </row>
    <row r="8" spans="1:26" x14ac:dyDescent="0.35">
      <c r="A8" s="2">
        <f>'Feuille de travail CE1'!A8</f>
        <v>0</v>
      </c>
      <c r="B8" s="13">
        <f>'Feuille de travail CE1'!B8</f>
        <v>0</v>
      </c>
      <c r="C8" s="10" t="e">
        <f>'Feuille de travail CE1'!C8*100/'Feuille de travail CE1'!B8</f>
        <v>#DIV/0!</v>
      </c>
      <c r="D8" s="11" t="e">
        <f>'Feuille de travail CE1'!D8*100/'Feuille de travail CE1'!B8</f>
        <v>#DIV/0!</v>
      </c>
      <c r="E8" s="12" t="e">
        <f>100-(C8+D8)</f>
        <v>#DIV/0!</v>
      </c>
      <c r="F8" s="10" t="e">
        <f>'Feuille de travail CE1'!E8*100/'Feuille de travail CE1'!B8</f>
        <v>#DIV/0!</v>
      </c>
      <c r="G8" s="11" t="e">
        <f>'Feuille de travail CE1'!F8*100/'Feuille de travail CE1'!B8</f>
        <v>#DIV/0!</v>
      </c>
      <c r="H8" s="12" t="e">
        <f>100-(F8+G8)</f>
        <v>#DIV/0!</v>
      </c>
      <c r="I8" s="10" t="e">
        <f>'Feuille de travail CE1'!G8*100/'Feuille de travail CE1'!B8</f>
        <v>#DIV/0!</v>
      </c>
      <c r="J8" s="11" t="e">
        <f>'Feuille de travail CE1'!H8*100/'Feuille de travail CE1'!B8</f>
        <v>#DIV/0!</v>
      </c>
      <c r="K8" s="12" t="e">
        <f>100-(I8+J8)</f>
        <v>#DIV/0!</v>
      </c>
      <c r="L8" s="10" t="e">
        <f>'Feuille de travail CE1'!I8*100/'Feuille de travail CE1'!B8</f>
        <v>#DIV/0!</v>
      </c>
      <c r="M8" s="11" t="e">
        <f>'Feuille de travail CE1'!J8*100/'Feuille de travail CE1'!B8</f>
        <v>#DIV/0!</v>
      </c>
      <c r="N8" s="12" t="e">
        <f>100-(L8+M8)</f>
        <v>#DIV/0!</v>
      </c>
      <c r="O8" s="10" t="e">
        <f>'Feuille de travail CE1'!K8*100/'Feuille de travail CE1'!B8</f>
        <v>#DIV/0!</v>
      </c>
      <c r="P8" s="11" t="e">
        <f>'Feuille de travail CE1'!L8*100/'Feuille de travail CE1'!B8</f>
        <v>#DIV/0!</v>
      </c>
      <c r="Q8" s="12" t="e">
        <f>100-(O8+P8)</f>
        <v>#DIV/0!</v>
      </c>
      <c r="R8" s="10" t="e">
        <f>'Feuille de travail CE1'!M8*100/'Feuille de travail CE1'!B8</f>
        <v>#DIV/0!</v>
      </c>
      <c r="S8" s="11" t="e">
        <f>'Feuille de travail CE1'!N8*100/'Feuille de travail CE1'!B8</f>
        <v>#DIV/0!</v>
      </c>
      <c r="T8" s="12" t="e">
        <f>100-(R8+S8)</f>
        <v>#DIV/0!</v>
      </c>
      <c r="U8" s="10" t="e">
        <f>'Feuille de travail CE1'!O8*100/'Feuille de travail CE1'!B8</f>
        <v>#DIV/0!</v>
      </c>
      <c r="V8" s="11" t="e">
        <f>'Feuille de travail CE1'!P8*100/'Feuille de travail CE1'!B8</f>
        <v>#DIV/0!</v>
      </c>
      <c r="W8" s="12" t="e">
        <f>100-(U8+V8)</f>
        <v>#DIV/0!</v>
      </c>
      <c r="X8" s="10" t="e">
        <f>'Feuille de travail CE1'!Q8*100/'Feuille de travail CE1'!B8</f>
        <v>#DIV/0!</v>
      </c>
      <c r="Y8" s="11" t="e">
        <f>'Feuille de travail CE1'!R8*100/'Feuille de travail CE1'!B8</f>
        <v>#DIV/0!</v>
      </c>
      <c r="Z8" s="12" t="e">
        <f>100-(X8+Y8)</f>
        <v>#DIV/0!</v>
      </c>
    </row>
    <row r="9" spans="1:26" x14ac:dyDescent="0.35">
      <c r="A9" s="2">
        <f>'Feuille de travail CE1'!A9</f>
        <v>0</v>
      </c>
      <c r="B9" s="13">
        <f>'Feuille de travail CE1'!B9</f>
        <v>0</v>
      </c>
      <c r="C9" s="10" t="e">
        <f>'Feuille de travail CE1'!C9*100/'Feuille de travail CE1'!B9</f>
        <v>#DIV/0!</v>
      </c>
      <c r="D9" s="11" t="e">
        <f>'Feuille de travail CE1'!D9*100/'Feuille de travail CE1'!B9</f>
        <v>#DIV/0!</v>
      </c>
      <c r="E9" s="12" t="e">
        <f t="shared" ref="E9:E16" si="0">100-(C9+D9)</f>
        <v>#DIV/0!</v>
      </c>
      <c r="F9" s="10" t="e">
        <f>'Feuille de travail CE1'!E9*100/'Feuille de travail CE1'!B9</f>
        <v>#DIV/0!</v>
      </c>
      <c r="G9" s="11" t="e">
        <f>'Feuille de travail CE1'!F9*100/'Feuille de travail CE1'!B9</f>
        <v>#DIV/0!</v>
      </c>
      <c r="H9" s="12" t="e">
        <f t="shared" ref="H9:H16" si="1">100-(F9+G9)</f>
        <v>#DIV/0!</v>
      </c>
      <c r="I9" s="10" t="e">
        <f>'Feuille de travail CE1'!G9*100/'Feuille de travail CE1'!B9</f>
        <v>#DIV/0!</v>
      </c>
      <c r="J9" s="11" t="e">
        <f>'Feuille de travail CE1'!H9*100/'Feuille de travail CE1'!B9</f>
        <v>#DIV/0!</v>
      </c>
      <c r="K9" s="12" t="e">
        <f t="shared" ref="K9:K16" si="2">100-(I9+J9)</f>
        <v>#DIV/0!</v>
      </c>
      <c r="L9" s="10" t="e">
        <f>'Feuille de travail CE1'!I9*100/'Feuille de travail CE1'!B9</f>
        <v>#DIV/0!</v>
      </c>
      <c r="M9" s="11" t="e">
        <f>'Feuille de travail CE1'!J9*100/'Feuille de travail CE1'!B9</f>
        <v>#DIV/0!</v>
      </c>
      <c r="N9" s="12" t="e">
        <f t="shared" ref="N9:N16" si="3">100-(L9+M9)</f>
        <v>#DIV/0!</v>
      </c>
      <c r="O9" s="10" t="e">
        <f>'Feuille de travail CE1'!K9*100/'Feuille de travail CE1'!B9</f>
        <v>#DIV/0!</v>
      </c>
      <c r="P9" s="11" t="e">
        <f>'Feuille de travail CE1'!L9*100/'Feuille de travail CE1'!B9</f>
        <v>#DIV/0!</v>
      </c>
      <c r="Q9" s="12" t="e">
        <f t="shared" ref="Q9:Q16" si="4">100-(O9+P9)</f>
        <v>#DIV/0!</v>
      </c>
      <c r="R9" s="10" t="e">
        <f>'Feuille de travail CE1'!M9*100/'Feuille de travail CE1'!B9</f>
        <v>#DIV/0!</v>
      </c>
      <c r="S9" s="11" t="e">
        <f>'Feuille de travail CE1'!N9*100/'Feuille de travail CE1'!B9</f>
        <v>#DIV/0!</v>
      </c>
      <c r="T9" s="12" t="e">
        <f t="shared" ref="T9:T16" si="5">100-(R9+S9)</f>
        <v>#DIV/0!</v>
      </c>
      <c r="U9" s="10" t="e">
        <f>'Feuille de travail CE1'!O9*100/'Feuille de travail CE1'!B9</f>
        <v>#DIV/0!</v>
      </c>
      <c r="V9" s="11" t="e">
        <f>'Feuille de travail CE1'!P9*100/'Feuille de travail CE1'!B9</f>
        <v>#DIV/0!</v>
      </c>
      <c r="W9" s="12" t="e">
        <f t="shared" ref="W9:W16" si="6">100-(U9+V9)</f>
        <v>#DIV/0!</v>
      </c>
      <c r="X9" s="10" t="e">
        <f>'Feuille de travail CE1'!Q9*100/'Feuille de travail CE1'!B9</f>
        <v>#DIV/0!</v>
      </c>
      <c r="Y9" s="11" t="e">
        <f>'Feuille de travail CE1'!R9*100/'Feuille de travail CE1'!B9</f>
        <v>#DIV/0!</v>
      </c>
      <c r="Z9" s="12" t="e">
        <f t="shared" ref="Z9:Z16" si="7">100-(X9+Y9)</f>
        <v>#DIV/0!</v>
      </c>
    </row>
    <row r="10" spans="1:26" x14ac:dyDescent="0.35">
      <c r="A10" s="2">
        <f>'Feuille de travail CE1'!A10</f>
        <v>0</v>
      </c>
      <c r="B10" s="13">
        <f>'Feuille de travail CE1'!B10</f>
        <v>0</v>
      </c>
      <c r="C10" s="10" t="e">
        <f>'Feuille de travail CE1'!C10*100/'Feuille de travail CE1'!B10</f>
        <v>#DIV/0!</v>
      </c>
      <c r="D10" s="11" t="e">
        <f>'Feuille de travail CE1'!D10*100/'Feuille de travail CE1'!B10</f>
        <v>#DIV/0!</v>
      </c>
      <c r="E10" s="12" t="e">
        <f t="shared" si="0"/>
        <v>#DIV/0!</v>
      </c>
      <c r="F10" s="10" t="e">
        <f>'Feuille de travail CE1'!E10*100/'Feuille de travail CE1'!B10</f>
        <v>#DIV/0!</v>
      </c>
      <c r="G10" s="11" t="e">
        <f>'Feuille de travail CE1'!F10*100/'Feuille de travail CE1'!B10</f>
        <v>#DIV/0!</v>
      </c>
      <c r="H10" s="12" t="e">
        <f t="shared" si="1"/>
        <v>#DIV/0!</v>
      </c>
      <c r="I10" s="10" t="e">
        <f>'Feuille de travail CE1'!G10*100/'Feuille de travail CE1'!B10</f>
        <v>#DIV/0!</v>
      </c>
      <c r="J10" s="11" t="e">
        <f>'Feuille de travail CE1'!H10*100/'Feuille de travail CE1'!B10</f>
        <v>#DIV/0!</v>
      </c>
      <c r="K10" s="12" t="e">
        <f t="shared" si="2"/>
        <v>#DIV/0!</v>
      </c>
      <c r="L10" s="10" t="e">
        <f>'Feuille de travail CE1'!I10*100/'Feuille de travail CE1'!B10</f>
        <v>#DIV/0!</v>
      </c>
      <c r="M10" s="11" t="e">
        <f>'Feuille de travail CE1'!J10*100/'Feuille de travail CE1'!B10</f>
        <v>#DIV/0!</v>
      </c>
      <c r="N10" s="12" t="e">
        <f t="shared" si="3"/>
        <v>#DIV/0!</v>
      </c>
      <c r="O10" s="10" t="e">
        <f>'Feuille de travail CE1'!K10*100/'Feuille de travail CE1'!B10</f>
        <v>#DIV/0!</v>
      </c>
      <c r="P10" s="11" t="e">
        <f>'Feuille de travail CE1'!L10*100/'Feuille de travail CE1'!B10</f>
        <v>#DIV/0!</v>
      </c>
      <c r="Q10" s="12" t="e">
        <f t="shared" si="4"/>
        <v>#DIV/0!</v>
      </c>
      <c r="R10" s="10" t="e">
        <f>'Feuille de travail CE1'!M10*100/'Feuille de travail CE1'!B10</f>
        <v>#DIV/0!</v>
      </c>
      <c r="S10" s="11" t="e">
        <f>'Feuille de travail CE1'!N10*100/'Feuille de travail CE1'!B10</f>
        <v>#DIV/0!</v>
      </c>
      <c r="T10" s="12" t="e">
        <f t="shared" si="5"/>
        <v>#DIV/0!</v>
      </c>
      <c r="U10" s="10" t="e">
        <f>'Feuille de travail CE1'!O10*100/'Feuille de travail CE1'!B10</f>
        <v>#DIV/0!</v>
      </c>
      <c r="V10" s="11" t="e">
        <f>'Feuille de travail CE1'!P10*100/'Feuille de travail CE1'!B10</f>
        <v>#DIV/0!</v>
      </c>
      <c r="W10" s="12" t="e">
        <f t="shared" si="6"/>
        <v>#DIV/0!</v>
      </c>
      <c r="X10" s="10" t="e">
        <f>'Feuille de travail CE1'!Q10*100/'Feuille de travail CE1'!B10</f>
        <v>#DIV/0!</v>
      </c>
      <c r="Y10" s="11" t="e">
        <f>'Feuille de travail CE1'!R10*100/'Feuille de travail CE1'!B10</f>
        <v>#DIV/0!</v>
      </c>
      <c r="Z10" s="12" t="e">
        <f t="shared" si="7"/>
        <v>#DIV/0!</v>
      </c>
    </row>
    <row r="11" spans="1:26" x14ac:dyDescent="0.35">
      <c r="A11" s="2">
        <f>'Feuille de travail CE1'!A11</f>
        <v>0</v>
      </c>
      <c r="B11" s="13">
        <f>'Feuille de travail CE1'!B11</f>
        <v>0</v>
      </c>
      <c r="C11" s="10" t="e">
        <f>'Feuille de travail CE1'!C11*100/'Feuille de travail CE1'!B11</f>
        <v>#DIV/0!</v>
      </c>
      <c r="D11" s="11" t="e">
        <f>'Feuille de travail CE1'!D11*100/'Feuille de travail CE1'!B11</f>
        <v>#DIV/0!</v>
      </c>
      <c r="E11" s="12" t="e">
        <f t="shared" si="0"/>
        <v>#DIV/0!</v>
      </c>
      <c r="F11" s="10" t="e">
        <f>'Feuille de travail CE1'!E11*100/'Feuille de travail CE1'!B11</f>
        <v>#DIV/0!</v>
      </c>
      <c r="G11" s="11" t="e">
        <f>'Feuille de travail CE1'!F11*100/'Feuille de travail CE1'!B11</f>
        <v>#DIV/0!</v>
      </c>
      <c r="H11" s="12" t="e">
        <f t="shared" si="1"/>
        <v>#DIV/0!</v>
      </c>
      <c r="I11" s="10" t="e">
        <f>'Feuille de travail CE1'!G11*100/'Feuille de travail CE1'!B11</f>
        <v>#DIV/0!</v>
      </c>
      <c r="J11" s="11" t="e">
        <f>'Feuille de travail CE1'!H11*100/'Feuille de travail CE1'!B11</f>
        <v>#DIV/0!</v>
      </c>
      <c r="K11" s="12" t="e">
        <f t="shared" si="2"/>
        <v>#DIV/0!</v>
      </c>
      <c r="L11" s="10" t="e">
        <f>'Feuille de travail CE1'!I11*100/'Feuille de travail CE1'!B11</f>
        <v>#DIV/0!</v>
      </c>
      <c r="M11" s="11" t="e">
        <f>'Feuille de travail CE1'!J11*100/'Feuille de travail CE1'!B11</f>
        <v>#DIV/0!</v>
      </c>
      <c r="N11" s="12" t="e">
        <f t="shared" si="3"/>
        <v>#DIV/0!</v>
      </c>
      <c r="O11" s="10" t="e">
        <f>'Feuille de travail CE1'!K11*100/'Feuille de travail CE1'!B11</f>
        <v>#DIV/0!</v>
      </c>
      <c r="P11" s="11" t="e">
        <f>'Feuille de travail CE1'!L11*100/'Feuille de travail CE1'!B11</f>
        <v>#DIV/0!</v>
      </c>
      <c r="Q11" s="12" t="e">
        <f t="shared" si="4"/>
        <v>#DIV/0!</v>
      </c>
      <c r="R11" s="10" t="e">
        <f>'Feuille de travail CE1'!M11*100/'Feuille de travail CE1'!B11</f>
        <v>#DIV/0!</v>
      </c>
      <c r="S11" s="11" t="e">
        <f>'Feuille de travail CE1'!N11*100/'Feuille de travail CE1'!B11</f>
        <v>#DIV/0!</v>
      </c>
      <c r="T11" s="12" t="e">
        <f t="shared" si="5"/>
        <v>#DIV/0!</v>
      </c>
      <c r="U11" s="10" t="e">
        <f>'Feuille de travail CE1'!O11*100/'Feuille de travail CE1'!B11</f>
        <v>#DIV/0!</v>
      </c>
      <c r="V11" s="11" t="e">
        <f>'Feuille de travail CE1'!P11*100/'Feuille de travail CE1'!B11</f>
        <v>#DIV/0!</v>
      </c>
      <c r="W11" s="12" t="e">
        <f t="shared" si="6"/>
        <v>#DIV/0!</v>
      </c>
      <c r="X11" s="10" t="e">
        <f>'Feuille de travail CE1'!Q11*100/'Feuille de travail CE1'!B11</f>
        <v>#DIV/0!</v>
      </c>
      <c r="Y11" s="11" t="e">
        <f>'Feuille de travail CE1'!R11*100/'Feuille de travail CE1'!B11</f>
        <v>#DIV/0!</v>
      </c>
      <c r="Z11" s="12" t="e">
        <f t="shared" si="7"/>
        <v>#DIV/0!</v>
      </c>
    </row>
    <row r="12" spans="1:26" x14ac:dyDescent="0.35">
      <c r="A12" s="2">
        <f>'Feuille de travail CE1'!A12</f>
        <v>0</v>
      </c>
      <c r="B12" s="13">
        <f>'Feuille de travail CE1'!B12</f>
        <v>0</v>
      </c>
      <c r="C12" s="10" t="e">
        <f>'Feuille de travail CE1'!C12*100/'Feuille de travail CE1'!B12</f>
        <v>#DIV/0!</v>
      </c>
      <c r="D12" s="11" t="e">
        <f>'Feuille de travail CE1'!D12*100/'Feuille de travail CE1'!B12</f>
        <v>#DIV/0!</v>
      </c>
      <c r="E12" s="12" t="e">
        <f t="shared" si="0"/>
        <v>#DIV/0!</v>
      </c>
      <c r="F12" s="10" t="e">
        <f>'Feuille de travail CE1'!E12*100/'Feuille de travail CE1'!B12</f>
        <v>#DIV/0!</v>
      </c>
      <c r="G12" s="11" t="e">
        <f>'Feuille de travail CE1'!F12*100/'Feuille de travail CE1'!B12</f>
        <v>#DIV/0!</v>
      </c>
      <c r="H12" s="12" t="e">
        <f t="shared" si="1"/>
        <v>#DIV/0!</v>
      </c>
      <c r="I12" s="10" t="e">
        <f>'Feuille de travail CE1'!G12*100/'Feuille de travail CE1'!B12</f>
        <v>#DIV/0!</v>
      </c>
      <c r="J12" s="11" t="e">
        <f>'Feuille de travail CE1'!H12*100/'Feuille de travail CE1'!B12</f>
        <v>#DIV/0!</v>
      </c>
      <c r="K12" s="12" t="e">
        <f t="shared" si="2"/>
        <v>#DIV/0!</v>
      </c>
      <c r="L12" s="10" t="e">
        <f>'Feuille de travail CE1'!I12*100/'Feuille de travail CE1'!B12</f>
        <v>#DIV/0!</v>
      </c>
      <c r="M12" s="11" t="e">
        <f>'Feuille de travail CE1'!J12*100/'Feuille de travail CE1'!B12</f>
        <v>#DIV/0!</v>
      </c>
      <c r="N12" s="12" t="e">
        <f t="shared" si="3"/>
        <v>#DIV/0!</v>
      </c>
      <c r="O12" s="10" t="e">
        <f>'Feuille de travail CE1'!K12*100/'Feuille de travail CE1'!B12</f>
        <v>#DIV/0!</v>
      </c>
      <c r="P12" s="11" t="e">
        <f>'Feuille de travail CE1'!L12*100/'Feuille de travail CE1'!B12</f>
        <v>#DIV/0!</v>
      </c>
      <c r="Q12" s="12" t="e">
        <f t="shared" si="4"/>
        <v>#DIV/0!</v>
      </c>
      <c r="R12" s="10" t="e">
        <f>'Feuille de travail CE1'!M12*100/'Feuille de travail CE1'!B12</f>
        <v>#DIV/0!</v>
      </c>
      <c r="S12" s="11" t="e">
        <f>'Feuille de travail CE1'!N12*100/'Feuille de travail CE1'!B12</f>
        <v>#DIV/0!</v>
      </c>
      <c r="T12" s="12" t="e">
        <f t="shared" si="5"/>
        <v>#DIV/0!</v>
      </c>
      <c r="U12" s="10" t="e">
        <f>'Feuille de travail CE1'!O12*100/'Feuille de travail CE1'!B12</f>
        <v>#DIV/0!</v>
      </c>
      <c r="V12" s="11" t="e">
        <f>'Feuille de travail CE1'!P12*100/'Feuille de travail CE1'!B12</f>
        <v>#DIV/0!</v>
      </c>
      <c r="W12" s="12" t="e">
        <f t="shared" si="6"/>
        <v>#DIV/0!</v>
      </c>
      <c r="X12" s="10" t="e">
        <f>'Feuille de travail CE1'!Q12*100/'Feuille de travail CE1'!B12</f>
        <v>#DIV/0!</v>
      </c>
      <c r="Y12" s="11" t="e">
        <f>'Feuille de travail CE1'!R12*100/'Feuille de travail CE1'!B12</f>
        <v>#DIV/0!</v>
      </c>
      <c r="Z12" s="12" t="e">
        <f t="shared" si="7"/>
        <v>#DIV/0!</v>
      </c>
    </row>
    <row r="13" spans="1:26" x14ac:dyDescent="0.35">
      <c r="A13" s="2">
        <f>'Feuille de travail CE1'!A13</f>
        <v>0</v>
      </c>
      <c r="B13" s="13">
        <f>'Feuille de travail CE1'!B13</f>
        <v>0</v>
      </c>
      <c r="C13" s="10" t="e">
        <f>'Feuille de travail CE1'!C13*100/'Feuille de travail CE1'!B13</f>
        <v>#DIV/0!</v>
      </c>
      <c r="D13" s="11" t="e">
        <f>'Feuille de travail CE1'!D13*100/'Feuille de travail CE1'!B13</f>
        <v>#DIV/0!</v>
      </c>
      <c r="E13" s="12" t="e">
        <f t="shared" si="0"/>
        <v>#DIV/0!</v>
      </c>
      <c r="F13" s="10" t="e">
        <f>'Feuille de travail CE1'!E13*100/'Feuille de travail CE1'!B13</f>
        <v>#DIV/0!</v>
      </c>
      <c r="G13" s="11" t="e">
        <f>'Feuille de travail CE1'!F13*100/'Feuille de travail CE1'!B13</f>
        <v>#DIV/0!</v>
      </c>
      <c r="H13" s="12" t="e">
        <f t="shared" si="1"/>
        <v>#DIV/0!</v>
      </c>
      <c r="I13" s="10" t="e">
        <f>'Feuille de travail CE1'!G13*100/'Feuille de travail CE1'!B13</f>
        <v>#DIV/0!</v>
      </c>
      <c r="J13" s="11" t="e">
        <f>'Feuille de travail CE1'!H13*100/'Feuille de travail CE1'!B13</f>
        <v>#DIV/0!</v>
      </c>
      <c r="K13" s="12" t="e">
        <f t="shared" si="2"/>
        <v>#DIV/0!</v>
      </c>
      <c r="L13" s="10" t="e">
        <f>'Feuille de travail CE1'!I13*100/'Feuille de travail CE1'!B13</f>
        <v>#DIV/0!</v>
      </c>
      <c r="M13" s="11" t="e">
        <f>'Feuille de travail CE1'!J13*100/'Feuille de travail CE1'!B13</f>
        <v>#DIV/0!</v>
      </c>
      <c r="N13" s="12" t="e">
        <f t="shared" si="3"/>
        <v>#DIV/0!</v>
      </c>
      <c r="O13" s="10" t="e">
        <f>'Feuille de travail CE1'!K13*100/'Feuille de travail CE1'!B13</f>
        <v>#DIV/0!</v>
      </c>
      <c r="P13" s="11" t="e">
        <f>'Feuille de travail CE1'!L13*100/'Feuille de travail CE1'!B13</f>
        <v>#DIV/0!</v>
      </c>
      <c r="Q13" s="12" t="e">
        <f t="shared" si="4"/>
        <v>#DIV/0!</v>
      </c>
      <c r="R13" s="10" t="e">
        <f>'Feuille de travail CE1'!M13*100/'Feuille de travail CE1'!B13</f>
        <v>#DIV/0!</v>
      </c>
      <c r="S13" s="11" t="e">
        <f>'Feuille de travail CE1'!N13*100/'Feuille de travail CE1'!B13</f>
        <v>#DIV/0!</v>
      </c>
      <c r="T13" s="12" t="e">
        <f t="shared" si="5"/>
        <v>#DIV/0!</v>
      </c>
      <c r="U13" s="10" t="e">
        <f>'Feuille de travail CE1'!O13*100/'Feuille de travail CE1'!B13</f>
        <v>#DIV/0!</v>
      </c>
      <c r="V13" s="11" t="e">
        <f>'Feuille de travail CE1'!P13*100/'Feuille de travail CE1'!B13</f>
        <v>#DIV/0!</v>
      </c>
      <c r="W13" s="12" t="e">
        <f t="shared" si="6"/>
        <v>#DIV/0!</v>
      </c>
      <c r="X13" s="10" t="e">
        <f>'Feuille de travail CE1'!Q13*100/'Feuille de travail CE1'!B13</f>
        <v>#DIV/0!</v>
      </c>
      <c r="Y13" s="11" t="e">
        <f>'Feuille de travail CE1'!R13*100/'Feuille de travail CE1'!B13</f>
        <v>#DIV/0!</v>
      </c>
      <c r="Z13" s="12" t="e">
        <f t="shared" si="7"/>
        <v>#DIV/0!</v>
      </c>
    </row>
    <row r="14" spans="1:26" x14ac:dyDescent="0.35">
      <c r="A14" s="2">
        <f>'Feuille de travail CE1'!A14</f>
        <v>0</v>
      </c>
      <c r="B14" s="13">
        <f>'Feuille de travail CE1'!B14</f>
        <v>0</v>
      </c>
      <c r="C14" s="10" t="e">
        <f>'Feuille de travail CE1'!C14*100/'Feuille de travail CE1'!B14</f>
        <v>#DIV/0!</v>
      </c>
      <c r="D14" s="11" t="e">
        <f>'Feuille de travail CE1'!D14*100/'Feuille de travail CE1'!B14</f>
        <v>#DIV/0!</v>
      </c>
      <c r="E14" s="12" t="e">
        <f t="shared" si="0"/>
        <v>#DIV/0!</v>
      </c>
      <c r="F14" s="10" t="e">
        <f>'Feuille de travail CE1'!E14*100/'Feuille de travail CE1'!B14</f>
        <v>#DIV/0!</v>
      </c>
      <c r="G14" s="11" t="e">
        <f>'Feuille de travail CE1'!F14*100/'Feuille de travail CE1'!B14</f>
        <v>#DIV/0!</v>
      </c>
      <c r="H14" s="12" t="e">
        <f t="shared" si="1"/>
        <v>#DIV/0!</v>
      </c>
      <c r="I14" s="10" t="e">
        <f>'Feuille de travail CE1'!G14*100/'Feuille de travail CE1'!B14</f>
        <v>#DIV/0!</v>
      </c>
      <c r="J14" s="11" t="e">
        <f>'Feuille de travail CE1'!H14*100/'Feuille de travail CE1'!B14</f>
        <v>#DIV/0!</v>
      </c>
      <c r="K14" s="12" t="e">
        <f t="shared" si="2"/>
        <v>#DIV/0!</v>
      </c>
      <c r="L14" s="10" t="e">
        <f>'Feuille de travail CE1'!I14*100/'Feuille de travail CE1'!B14</f>
        <v>#DIV/0!</v>
      </c>
      <c r="M14" s="11" t="e">
        <f>'Feuille de travail CE1'!J14*100/'Feuille de travail CE1'!B14</f>
        <v>#DIV/0!</v>
      </c>
      <c r="N14" s="12" t="e">
        <f t="shared" si="3"/>
        <v>#DIV/0!</v>
      </c>
      <c r="O14" s="10" t="e">
        <f>'Feuille de travail CE1'!K14*100/'Feuille de travail CE1'!B14</f>
        <v>#DIV/0!</v>
      </c>
      <c r="P14" s="11" t="e">
        <f>'Feuille de travail CE1'!L14*100/'Feuille de travail CE1'!B14</f>
        <v>#DIV/0!</v>
      </c>
      <c r="Q14" s="12" t="e">
        <f t="shared" si="4"/>
        <v>#DIV/0!</v>
      </c>
      <c r="R14" s="10" t="e">
        <f>'Feuille de travail CE1'!M14*100/'Feuille de travail CE1'!B14</f>
        <v>#DIV/0!</v>
      </c>
      <c r="S14" s="11" t="e">
        <f>'Feuille de travail CE1'!N14*100/'Feuille de travail CE1'!B14</f>
        <v>#DIV/0!</v>
      </c>
      <c r="T14" s="12" t="e">
        <f t="shared" si="5"/>
        <v>#DIV/0!</v>
      </c>
      <c r="U14" s="10" t="e">
        <f>'Feuille de travail CE1'!O14*100/'Feuille de travail CE1'!B14</f>
        <v>#DIV/0!</v>
      </c>
      <c r="V14" s="11" t="e">
        <f>'Feuille de travail CE1'!P14*100/'Feuille de travail CE1'!B14</f>
        <v>#DIV/0!</v>
      </c>
      <c r="W14" s="12" t="e">
        <f t="shared" si="6"/>
        <v>#DIV/0!</v>
      </c>
      <c r="X14" s="10" t="e">
        <f>'Feuille de travail CE1'!Q14*100/'Feuille de travail CE1'!B14</f>
        <v>#DIV/0!</v>
      </c>
      <c r="Y14" s="11" t="e">
        <f>'Feuille de travail CE1'!R14*100/'Feuille de travail CE1'!B14</f>
        <v>#DIV/0!</v>
      </c>
      <c r="Z14" s="12" t="e">
        <f t="shared" si="7"/>
        <v>#DIV/0!</v>
      </c>
    </row>
    <row r="15" spans="1:26" x14ac:dyDescent="0.35">
      <c r="A15" s="2">
        <f>'Feuille de travail CE1'!A15</f>
        <v>0</v>
      </c>
      <c r="B15" s="13">
        <f>'Feuille de travail CE1'!B15</f>
        <v>0</v>
      </c>
      <c r="C15" s="10" t="e">
        <f>'Feuille de travail CE1'!C15*100/'Feuille de travail CE1'!B15</f>
        <v>#DIV/0!</v>
      </c>
      <c r="D15" s="11" t="e">
        <f>'Feuille de travail CE1'!D15*100/'Feuille de travail CE1'!B15</f>
        <v>#DIV/0!</v>
      </c>
      <c r="E15" s="12" t="e">
        <f t="shared" si="0"/>
        <v>#DIV/0!</v>
      </c>
      <c r="F15" s="10" t="e">
        <f>'Feuille de travail CE1'!E15*100/'Feuille de travail CE1'!B15</f>
        <v>#DIV/0!</v>
      </c>
      <c r="G15" s="11" t="e">
        <f>'Feuille de travail CE1'!F15*100/'Feuille de travail CE1'!B15</f>
        <v>#DIV/0!</v>
      </c>
      <c r="H15" s="12" t="e">
        <f t="shared" si="1"/>
        <v>#DIV/0!</v>
      </c>
      <c r="I15" s="10" t="e">
        <f>'Feuille de travail CE1'!G15*100/'Feuille de travail CE1'!B15</f>
        <v>#DIV/0!</v>
      </c>
      <c r="J15" s="11" t="e">
        <f>'Feuille de travail CE1'!H15*100/'Feuille de travail CE1'!B15</f>
        <v>#DIV/0!</v>
      </c>
      <c r="K15" s="12" t="e">
        <f t="shared" si="2"/>
        <v>#DIV/0!</v>
      </c>
      <c r="L15" s="10" t="e">
        <f>'Feuille de travail CE1'!I15*100/'Feuille de travail CE1'!B15</f>
        <v>#DIV/0!</v>
      </c>
      <c r="M15" s="11" t="e">
        <f>'Feuille de travail CE1'!J15*100/'Feuille de travail CE1'!B15</f>
        <v>#DIV/0!</v>
      </c>
      <c r="N15" s="12" t="e">
        <f t="shared" si="3"/>
        <v>#DIV/0!</v>
      </c>
      <c r="O15" s="10" t="e">
        <f>'Feuille de travail CE1'!K15*100/'Feuille de travail CE1'!B15</f>
        <v>#DIV/0!</v>
      </c>
      <c r="P15" s="11" t="e">
        <f>'Feuille de travail CE1'!L15*100/'Feuille de travail CE1'!B15</f>
        <v>#DIV/0!</v>
      </c>
      <c r="Q15" s="12" t="e">
        <f t="shared" si="4"/>
        <v>#DIV/0!</v>
      </c>
      <c r="R15" s="10" t="e">
        <f>'Feuille de travail CE1'!M15*100/'Feuille de travail CE1'!B15</f>
        <v>#DIV/0!</v>
      </c>
      <c r="S15" s="11" t="e">
        <f>'Feuille de travail CE1'!N15*100/'Feuille de travail CE1'!B15</f>
        <v>#DIV/0!</v>
      </c>
      <c r="T15" s="12" t="e">
        <f t="shared" si="5"/>
        <v>#DIV/0!</v>
      </c>
      <c r="U15" s="10" t="e">
        <f>'Feuille de travail CE1'!O15*100/'Feuille de travail CE1'!B15</f>
        <v>#DIV/0!</v>
      </c>
      <c r="V15" s="11" t="e">
        <f>'Feuille de travail CE1'!P15*100/'Feuille de travail CE1'!B15</f>
        <v>#DIV/0!</v>
      </c>
      <c r="W15" s="12" t="e">
        <f t="shared" si="6"/>
        <v>#DIV/0!</v>
      </c>
      <c r="X15" s="10" t="e">
        <f>'Feuille de travail CE1'!Q15*100/'Feuille de travail CE1'!B15</f>
        <v>#DIV/0!</v>
      </c>
      <c r="Y15" s="11" t="e">
        <f>'Feuille de travail CE1'!R15*100/'Feuille de travail CE1'!B15</f>
        <v>#DIV/0!</v>
      </c>
      <c r="Z15" s="12" t="e">
        <f t="shared" si="7"/>
        <v>#DIV/0!</v>
      </c>
    </row>
    <row r="16" spans="1:26" x14ac:dyDescent="0.35">
      <c r="A16" s="19" t="s">
        <v>13</v>
      </c>
      <c r="B16" s="24">
        <f>'Feuille de travail CE1'!B16</f>
        <v>0</v>
      </c>
      <c r="C16" s="21" t="e">
        <f>'Feuille de travail CE1'!C16*100/'Feuille de travail CE1'!B16</f>
        <v>#DIV/0!</v>
      </c>
      <c r="D16" s="22" t="e">
        <f>'Feuille de travail CE1'!D16*100/'Feuille de travail CE1'!B16</f>
        <v>#DIV/0!</v>
      </c>
      <c r="E16" s="23" t="e">
        <f t="shared" si="0"/>
        <v>#DIV/0!</v>
      </c>
      <c r="F16" s="21" t="e">
        <f>'Feuille de travail CE1'!E16*100/'Feuille de travail CE1'!B16</f>
        <v>#DIV/0!</v>
      </c>
      <c r="G16" s="22" t="e">
        <f>'Feuille de travail CE1'!F16*100/'Feuille de travail CE1'!B16</f>
        <v>#DIV/0!</v>
      </c>
      <c r="H16" s="23" t="e">
        <f t="shared" si="1"/>
        <v>#DIV/0!</v>
      </c>
      <c r="I16" s="21" t="e">
        <f>'Feuille de travail CE1'!G16*100/'Feuille de travail CE1'!B16</f>
        <v>#DIV/0!</v>
      </c>
      <c r="J16" s="22" t="e">
        <f>'Feuille de travail CE1'!H16*100/'Feuille de travail CE1'!B16</f>
        <v>#DIV/0!</v>
      </c>
      <c r="K16" s="23" t="e">
        <f t="shared" si="2"/>
        <v>#DIV/0!</v>
      </c>
      <c r="L16" s="21" t="e">
        <f>'Feuille de travail CE1'!I16*100/'Feuille de travail CE1'!B16</f>
        <v>#DIV/0!</v>
      </c>
      <c r="M16" s="22" t="e">
        <f>'Feuille de travail CE1'!J16*100/'Feuille de travail CE1'!B16</f>
        <v>#DIV/0!</v>
      </c>
      <c r="N16" s="23" t="e">
        <f t="shared" si="3"/>
        <v>#DIV/0!</v>
      </c>
      <c r="O16" s="21" t="e">
        <f>'Feuille de travail CE1'!K16*100/'Feuille de travail CE1'!B16</f>
        <v>#DIV/0!</v>
      </c>
      <c r="P16" s="22" t="e">
        <f>'Feuille de travail CE1'!L16*100/'Feuille de travail CE1'!B16</f>
        <v>#DIV/0!</v>
      </c>
      <c r="Q16" s="23" t="e">
        <f t="shared" si="4"/>
        <v>#DIV/0!</v>
      </c>
      <c r="R16" s="21" t="e">
        <f>'Feuille de travail CE1'!M16*100/'Feuille de travail CE1'!B16</f>
        <v>#DIV/0!</v>
      </c>
      <c r="S16" s="22" t="e">
        <f>'Feuille de travail CE1'!N16*100/'Feuille de travail CE1'!B16</f>
        <v>#DIV/0!</v>
      </c>
      <c r="T16" s="23" t="e">
        <f t="shared" si="5"/>
        <v>#DIV/0!</v>
      </c>
      <c r="U16" s="21" t="e">
        <f>'Feuille de travail CE1'!O16*100/'Feuille de travail CE1'!B16</f>
        <v>#DIV/0!</v>
      </c>
      <c r="V16" s="22" t="e">
        <f>'Feuille de travail CE1'!P16*100/'Feuille de travail CE1'!B16</f>
        <v>#DIV/0!</v>
      </c>
      <c r="W16" s="23" t="e">
        <f t="shared" si="6"/>
        <v>#DIV/0!</v>
      </c>
      <c r="X16" s="21" t="e">
        <f>'Feuille de travail CE1'!Q16*100/'Feuille de travail CE1'!B16</f>
        <v>#DIV/0!</v>
      </c>
      <c r="Y16" s="22" t="e">
        <f>'Feuille de travail CE1'!R16*100/'Feuille de travail CE1'!B16</f>
        <v>#DIV/0!</v>
      </c>
      <c r="Z16" s="23" t="e">
        <f t="shared" si="7"/>
        <v>#DIV/0!</v>
      </c>
    </row>
    <row r="20" spans="1:29" s="3" customFormat="1" ht="65" customHeight="1" x14ac:dyDescent="0.35">
      <c r="A20" s="27"/>
      <c r="B20" s="28"/>
      <c r="C20" s="27" t="s">
        <v>21</v>
      </c>
      <c r="D20" s="31"/>
      <c r="E20" s="28"/>
      <c r="F20" s="27" t="s">
        <v>20</v>
      </c>
      <c r="G20" s="31"/>
      <c r="H20" s="28"/>
      <c r="I20" s="27" t="s">
        <v>28</v>
      </c>
      <c r="J20" s="31"/>
      <c r="K20" s="28"/>
      <c r="L20" s="27" t="s">
        <v>29</v>
      </c>
      <c r="M20" s="31"/>
      <c r="N20" s="28"/>
      <c r="O20" s="27" t="s">
        <v>30</v>
      </c>
      <c r="P20" s="31"/>
      <c r="Q20" s="28"/>
      <c r="R20" s="27" t="s">
        <v>15</v>
      </c>
      <c r="S20" s="31"/>
      <c r="T20" s="28"/>
      <c r="U20" s="27" t="s">
        <v>16</v>
      </c>
      <c r="V20" s="31"/>
      <c r="W20" s="28"/>
      <c r="X20" s="29" t="s">
        <v>17</v>
      </c>
      <c r="Y20" s="29"/>
      <c r="Z20" s="29"/>
      <c r="AA20" s="59"/>
      <c r="AB20" s="38"/>
      <c r="AC20" s="38"/>
    </row>
    <row r="21" spans="1:29" ht="78.5" x14ac:dyDescent="0.35">
      <c r="A21" s="4" t="s">
        <v>14</v>
      </c>
      <c r="B21" s="5" t="s">
        <v>12</v>
      </c>
      <c r="C21" s="16" t="s">
        <v>7</v>
      </c>
      <c r="D21" s="17" t="s">
        <v>8</v>
      </c>
      <c r="E21" s="18" t="s">
        <v>9</v>
      </c>
      <c r="F21" s="16" t="s">
        <v>7</v>
      </c>
      <c r="G21" s="17" t="s">
        <v>8</v>
      </c>
      <c r="H21" s="18" t="s">
        <v>9</v>
      </c>
      <c r="I21" s="16" t="s">
        <v>7</v>
      </c>
      <c r="J21" s="17" t="s">
        <v>8</v>
      </c>
      <c r="K21" s="18" t="s">
        <v>9</v>
      </c>
      <c r="L21" s="16" t="s">
        <v>7</v>
      </c>
      <c r="M21" s="17" t="s">
        <v>8</v>
      </c>
      <c r="N21" s="18" t="s">
        <v>9</v>
      </c>
      <c r="O21" s="16" t="s">
        <v>7</v>
      </c>
      <c r="P21" s="17" t="s">
        <v>8</v>
      </c>
      <c r="Q21" s="18" t="s">
        <v>9</v>
      </c>
      <c r="R21" s="16" t="s">
        <v>7</v>
      </c>
      <c r="S21" s="17" t="s">
        <v>8</v>
      </c>
      <c r="T21" s="18" t="s">
        <v>9</v>
      </c>
      <c r="U21" s="16" t="s">
        <v>7</v>
      </c>
      <c r="V21" s="17" t="s">
        <v>8</v>
      </c>
      <c r="W21" s="18" t="s">
        <v>9</v>
      </c>
      <c r="X21" s="16" t="s">
        <v>7</v>
      </c>
      <c r="Y21" s="17" t="s">
        <v>8</v>
      </c>
      <c r="Z21" s="18" t="s">
        <v>9</v>
      </c>
      <c r="AA21" s="54"/>
      <c r="AB21" s="39"/>
      <c r="AC21" s="39"/>
    </row>
    <row r="22" spans="1:29" x14ac:dyDescent="0.35">
      <c r="A22" s="2">
        <f>'Feuille de travail CE1'!A22</f>
        <v>0</v>
      </c>
      <c r="B22" s="13">
        <f>'Feuille de travail CE1'!B22</f>
        <v>0</v>
      </c>
      <c r="C22" s="10" t="e">
        <f>'Feuille de travail CE1'!C22*100/'Feuille de travail CE1'!B22</f>
        <v>#DIV/0!</v>
      </c>
      <c r="D22" s="11" t="e">
        <f>'Feuille de travail CE1'!D22*100/'Feuille de travail CE1'!B22</f>
        <v>#DIV/0!</v>
      </c>
      <c r="E22" s="12" t="e">
        <f>100-(C22+D22)</f>
        <v>#DIV/0!</v>
      </c>
      <c r="F22" s="10" t="e">
        <f>'Feuille de travail CE1'!E22*100/'Feuille de travail CE1'!B22</f>
        <v>#DIV/0!</v>
      </c>
      <c r="G22" s="11" t="e">
        <f>'Feuille de travail CE1'!F22*100/'Feuille de travail CE1'!B22</f>
        <v>#DIV/0!</v>
      </c>
      <c r="H22" s="12" t="e">
        <f>100-(F22+G22)</f>
        <v>#DIV/0!</v>
      </c>
      <c r="I22" s="10" t="e">
        <f>'Feuille de travail CE1'!G22*100/'Feuille de travail CE1'!B22</f>
        <v>#DIV/0!</v>
      </c>
      <c r="J22" s="11" t="e">
        <f>'Feuille de travail CE1'!H22*100/'Feuille de travail CE1'!B22</f>
        <v>#DIV/0!</v>
      </c>
      <c r="K22" s="12" t="e">
        <f>100-(I22+J22)</f>
        <v>#DIV/0!</v>
      </c>
      <c r="L22" s="10" t="e">
        <f>'Feuille de travail CE1'!I22*100/'Feuille de travail CE1'!B22</f>
        <v>#DIV/0!</v>
      </c>
      <c r="M22" s="11" t="e">
        <f>'Feuille de travail CE1'!J22*100/'Feuille de travail CE1'!B22</f>
        <v>#DIV/0!</v>
      </c>
      <c r="N22" s="12" t="e">
        <f>100-(L22+M22)</f>
        <v>#DIV/0!</v>
      </c>
      <c r="O22" s="10" t="e">
        <f>'Feuille de travail CE1'!K22*100/'Feuille de travail CE1'!B22</f>
        <v>#DIV/0!</v>
      </c>
      <c r="P22" s="11" t="e">
        <f>'Feuille de travail CE1'!L22*100/'Feuille de travail CE1'!B22</f>
        <v>#DIV/0!</v>
      </c>
      <c r="Q22" s="12" t="e">
        <f>100-(O22+P22)</f>
        <v>#DIV/0!</v>
      </c>
      <c r="R22" s="10" t="e">
        <f>'Feuille de travail CE1'!M22*100/'Feuille de travail CE1'!B22</f>
        <v>#DIV/0!</v>
      </c>
      <c r="S22" s="11" t="e">
        <f>'Feuille de travail CE1'!N22*100/'Feuille de travail CE1'!B22</f>
        <v>#DIV/0!</v>
      </c>
      <c r="T22" s="12" t="e">
        <f>100-(R22+S22)</f>
        <v>#DIV/0!</v>
      </c>
      <c r="U22" s="10" t="e">
        <f>'Feuille de travail CE1'!O22*100/'Feuille de travail CE1'!B22</f>
        <v>#DIV/0!</v>
      </c>
      <c r="V22" s="11" t="e">
        <f>'Feuille de travail CE1'!P22*100/'Feuille de travail CE1'!B22</f>
        <v>#DIV/0!</v>
      </c>
      <c r="W22" s="12" t="e">
        <f>100-(U22+V22)</f>
        <v>#DIV/0!</v>
      </c>
      <c r="X22" s="10" t="e">
        <f>'Feuille de travail CE1'!Q22*100/'Feuille de travail CE1'!B22</f>
        <v>#DIV/0!</v>
      </c>
      <c r="Y22" s="11" t="e">
        <f>'Feuille de travail CE1'!R22*100/'Feuille de travail CE1'!B22</f>
        <v>#DIV/0!</v>
      </c>
      <c r="Z22" s="12" t="e">
        <f>100-(X22+Y22)</f>
        <v>#DIV/0!</v>
      </c>
      <c r="AA22" s="56"/>
      <c r="AB22" s="50"/>
      <c r="AC22" s="50"/>
    </row>
    <row r="23" spans="1:29" x14ac:dyDescent="0.35">
      <c r="A23" s="2">
        <f>'Feuille de travail CE1'!A23</f>
        <v>0</v>
      </c>
      <c r="B23" s="13">
        <f>'Feuille de travail CE1'!B23</f>
        <v>0</v>
      </c>
      <c r="C23" s="10" t="e">
        <f>'Feuille de travail CE1'!C23*100/'Feuille de travail CE1'!B23</f>
        <v>#DIV/0!</v>
      </c>
      <c r="D23" s="11" t="e">
        <f>'Feuille de travail CE1'!D23*100/'Feuille de travail CE1'!B23</f>
        <v>#DIV/0!</v>
      </c>
      <c r="E23" s="12" t="e">
        <f t="shared" ref="E23:E30" si="8">100-(C23+D23)</f>
        <v>#DIV/0!</v>
      </c>
      <c r="F23" s="10" t="e">
        <f>'Feuille de travail CE1'!E23*100/'Feuille de travail CE1'!B23</f>
        <v>#DIV/0!</v>
      </c>
      <c r="G23" s="11" t="e">
        <f>'Feuille de travail CE1'!F23*100/'Feuille de travail CE1'!B23</f>
        <v>#DIV/0!</v>
      </c>
      <c r="H23" s="12" t="e">
        <f t="shared" ref="H23:H30" si="9">100-(F23+G23)</f>
        <v>#DIV/0!</v>
      </c>
      <c r="I23" s="10" t="e">
        <f>'Feuille de travail CE1'!G23*100/'Feuille de travail CE1'!B23</f>
        <v>#DIV/0!</v>
      </c>
      <c r="J23" s="11" t="e">
        <f>'Feuille de travail CE1'!H23*100/'Feuille de travail CE1'!B23</f>
        <v>#DIV/0!</v>
      </c>
      <c r="K23" s="12" t="e">
        <f t="shared" ref="K23:K30" si="10">100-(I23+J23)</f>
        <v>#DIV/0!</v>
      </c>
      <c r="L23" s="10" t="e">
        <f>'Feuille de travail CE1'!I23*100/'Feuille de travail CE1'!B23</f>
        <v>#DIV/0!</v>
      </c>
      <c r="M23" s="11" t="e">
        <f>'Feuille de travail CE1'!J23*100/'Feuille de travail CE1'!B23</f>
        <v>#DIV/0!</v>
      </c>
      <c r="N23" s="12" t="e">
        <f t="shared" ref="N23:N30" si="11">100-(L23+M23)</f>
        <v>#DIV/0!</v>
      </c>
      <c r="O23" s="10" t="e">
        <f>'Feuille de travail CE1'!K23*100/'Feuille de travail CE1'!B23</f>
        <v>#DIV/0!</v>
      </c>
      <c r="P23" s="11" t="e">
        <f>'Feuille de travail CE1'!L23*100/'Feuille de travail CE1'!B23</f>
        <v>#DIV/0!</v>
      </c>
      <c r="Q23" s="12" t="e">
        <f t="shared" ref="Q23:Q30" si="12">100-(O23+P23)</f>
        <v>#DIV/0!</v>
      </c>
      <c r="R23" s="10" t="e">
        <f>'Feuille de travail CE1'!M23*100/'Feuille de travail CE1'!B23</f>
        <v>#DIV/0!</v>
      </c>
      <c r="S23" s="11" t="e">
        <f>'Feuille de travail CE1'!N23*100/'Feuille de travail CE1'!B23</f>
        <v>#DIV/0!</v>
      </c>
      <c r="T23" s="12" t="e">
        <f t="shared" ref="T23:T30" si="13">100-(R23+S23)</f>
        <v>#DIV/0!</v>
      </c>
      <c r="U23" s="10" t="e">
        <f>'Feuille de travail CE1'!O23*100/'Feuille de travail CE1'!B23</f>
        <v>#DIV/0!</v>
      </c>
      <c r="V23" s="11" t="e">
        <f>'Feuille de travail CE1'!P23*100/'Feuille de travail CE1'!B23</f>
        <v>#DIV/0!</v>
      </c>
      <c r="W23" s="12" t="e">
        <f t="shared" ref="W23:W30" si="14">100-(U23+V23)</f>
        <v>#DIV/0!</v>
      </c>
      <c r="X23" s="10" t="e">
        <f>'Feuille de travail CE1'!Q23*100/'Feuille de travail CE1'!B23</f>
        <v>#DIV/0!</v>
      </c>
      <c r="Y23" s="11" t="e">
        <f>'Feuille de travail CE1'!R23*100/'Feuille de travail CE1'!B23</f>
        <v>#DIV/0!</v>
      </c>
      <c r="Z23" s="48" t="e">
        <f t="shared" ref="Z23:Z30" si="15">100-(X23+Y23)</f>
        <v>#DIV/0!</v>
      </c>
      <c r="AA23" s="55"/>
      <c r="AB23" s="50"/>
      <c r="AC23" s="50"/>
    </row>
    <row r="24" spans="1:29" x14ac:dyDescent="0.35">
      <c r="A24" s="2">
        <f>'Feuille de travail CE1'!A24</f>
        <v>0</v>
      </c>
      <c r="B24" s="13">
        <f>'Feuille de travail CE1'!B24</f>
        <v>0</v>
      </c>
      <c r="C24" s="10" t="e">
        <f>'Feuille de travail CE1'!C24*100/'Feuille de travail CE1'!B24</f>
        <v>#DIV/0!</v>
      </c>
      <c r="D24" s="11" t="e">
        <f>'Feuille de travail CE1'!D24*100/'Feuille de travail CE1'!B24</f>
        <v>#DIV/0!</v>
      </c>
      <c r="E24" s="12" t="e">
        <f t="shared" si="8"/>
        <v>#DIV/0!</v>
      </c>
      <c r="F24" s="10" t="e">
        <f>'Feuille de travail CE1'!E24*100/'Feuille de travail CE1'!B24</f>
        <v>#DIV/0!</v>
      </c>
      <c r="G24" s="11" t="e">
        <f>'Feuille de travail CE1'!F24*100/'Feuille de travail CE1'!B24</f>
        <v>#DIV/0!</v>
      </c>
      <c r="H24" s="12" t="e">
        <f t="shared" si="9"/>
        <v>#DIV/0!</v>
      </c>
      <c r="I24" s="10" t="e">
        <f>'Feuille de travail CE1'!G24*100/'Feuille de travail CE1'!B24</f>
        <v>#DIV/0!</v>
      </c>
      <c r="J24" s="11" t="e">
        <f>'Feuille de travail CE1'!H24*100/'Feuille de travail CE1'!B24</f>
        <v>#DIV/0!</v>
      </c>
      <c r="K24" s="12" t="e">
        <f t="shared" si="10"/>
        <v>#DIV/0!</v>
      </c>
      <c r="L24" s="10" t="e">
        <f>'Feuille de travail CE1'!I24*100/'Feuille de travail CE1'!B24</f>
        <v>#DIV/0!</v>
      </c>
      <c r="M24" s="11" t="e">
        <f>'Feuille de travail CE1'!J24*100/'Feuille de travail CE1'!B24</f>
        <v>#DIV/0!</v>
      </c>
      <c r="N24" s="12" t="e">
        <f t="shared" si="11"/>
        <v>#DIV/0!</v>
      </c>
      <c r="O24" s="10" t="e">
        <f>'Feuille de travail CE1'!K24*100/'Feuille de travail CE1'!B24</f>
        <v>#DIV/0!</v>
      </c>
      <c r="P24" s="11" t="e">
        <f>'Feuille de travail CE1'!L24*100/'Feuille de travail CE1'!B24</f>
        <v>#DIV/0!</v>
      </c>
      <c r="Q24" s="12" t="e">
        <f t="shared" si="12"/>
        <v>#DIV/0!</v>
      </c>
      <c r="R24" s="10" t="e">
        <f>'Feuille de travail CE1'!M24*100/'Feuille de travail CE1'!B24</f>
        <v>#DIV/0!</v>
      </c>
      <c r="S24" s="11" t="e">
        <f>'Feuille de travail CE1'!N24*100/'Feuille de travail CE1'!B24</f>
        <v>#DIV/0!</v>
      </c>
      <c r="T24" s="12" t="e">
        <f t="shared" si="13"/>
        <v>#DIV/0!</v>
      </c>
      <c r="U24" s="10" t="e">
        <f>'Feuille de travail CE1'!O24*100/'Feuille de travail CE1'!B24</f>
        <v>#DIV/0!</v>
      </c>
      <c r="V24" s="11" t="e">
        <f>'Feuille de travail CE1'!P24*100/'Feuille de travail CE1'!B24</f>
        <v>#DIV/0!</v>
      </c>
      <c r="W24" s="12" t="e">
        <f t="shared" si="14"/>
        <v>#DIV/0!</v>
      </c>
      <c r="X24" s="10" t="e">
        <f>'Feuille de travail CE1'!Q24*100/'Feuille de travail CE1'!B24</f>
        <v>#DIV/0!</v>
      </c>
      <c r="Y24" s="11" t="e">
        <f>'Feuille de travail CE1'!R24*100/'Feuille de travail CE1'!B24</f>
        <v>#DIV/0!</v>
      </c>
      <c r="Z24" s="48" t="e">
        <f t="shared" si="15"/>
        <v>#DIV/0!</v>
      </c>
      <c r="AA24" s="55"/>
      <c r="AB24" s="50"/>
      <c r="AC24" s="50"/>
    </row>
    <row r="25" spans="1:29" x14ac:dyDescent="0.35">
      <c r="A25" s="2">
        <f>'Feuille de travail CE1'!A25</f>
        <v>0</v>
      </c>
      <c r="B25" s="13">
        <f>'Feuille de travail CE1'!B25</f>
        <v>0</v>
      </c>
      <c r="C25" s="10" t="e">
        <f>'Feuille de travail CE1'!C25*100/'Feuille de travail CE1'!B25</f>
        <v>#DIV/0!</v>
      </c>
      <c r="D25" s="11" t="e">
        <f>'Feuille de travail CE1'!D25*100/'Feuille de travail CE1'!B25</f>
        <v>#DIV/0!</v>
      </c>
      <c r="E25" s="12" t="e">
        <f t="shared" si="8"/>
        <v>#DIV/0!</v>
      </c>
      <c r="F25" s="10" t="e">
        <f>'Feuille de travail CE1'!E25*100/'Feuille de travail CE1'!B25</f>
        <v>#DIV/0!</v>
      </c>
      <c r="G25" s="11" t="e">
        <f>'Feuille de travail CE1'!F25*100/'Feuille de travail CE1'!B25</f>
        <v>#DIV/0!</v>
      </c>
      <c r="H25" s="12" t="e">
        <f t="shared" si="9"/>
        <v>#DIV/0!</v>
      </c>
      <c r="I25" s="10" t="e">
        <f>'Feuille de travail CE1'!G25*100/'Feuille de travail CE1'!B25</f>
        <v>#DIV/0!</v>
      </c>
      <c r="J25" s="11" t="e">
        <f>'Feuille de travail CE1'!H25*100/'Feuille de travail CE1'!B25</f>
        <v>#DIV/0!</v>
      </c>
      <c r="K25" s="12" t="e">
        <f t="shared" si="10"/>
        <v>#DIV/0!</v>
      </c>
      <c r="L25" s="10" t="e">
        <f>'Feuille de travail CE1'!I25*100/'Feuille de travail CE1'!B25</f>
        <v>#DIV/0!</v>
      </c>
      <c r="M25" s="11" t="e">
        <f>'Feuille de travail CE1'!J25*100/'Feuille de travail CE1'!B25</f>
        <v>#DIV/0!</v>
      </c>
      <c r="N25" s="12" t="e">
        <f t="shared" si="11"/>
        <v>#DIV/0!</v>
      </c>
      <c r="O25" s="10" t="e">
        <f>'Feuille de travail CE1'!K25*100/'Feuille de travail CE1'!B25</f>
        <v>#DIV/0!</v>
      </c>
      <c r="P25" s="11" t="e">
        <f>'Feuille de travail CE1'!L25*100/'Feuille de travail CE1'!B25</f>
        <v>#DIV/0!</v>
      </c>
      <c r="Q25" s="12" t="e">
        <f t="shared" si="12"/>
        <v>#DIV/0!</v>
      </c>
      <c r="R25" s="10" t="e">
        <f>'Feuille de travail CE1'!M25*100/'Feuille de travail CE1'!B25</f>
        <v>#DIV/0!</v>
      </c>
      <c r="S25" s="11" t="e">
        <f>'Feuille de travail CE1'!N25*100/'Feuille de travail CE1'!B25</f>
        <v>#DIV/0!</v>
      </c>
      <c r="T25" s="12" t="e">
        <f t="shared" si="13"/>
        <v>#DIV/0!</v>
      </c>
      <c r="U25" s="10" t="e">
        <f>'Feuille de travail CE1'!O25*100/'Feuille de travail CE1'!B25</f>
        <v>#DIV/0!</v>
      </c>
      <c r="V25" s="11" t="e">
        <f>'Feuille de travail CE1'!P25*100/'Feuille de travail CE1'!B25</f>
        <v>#DIV/0!</v>
      </c>
      <c r="W25" s="12" t="e">
        <f t="shared" si="14"/>
        <v>#DIV/0!</v>
      </c>
      <c r="X25" s="10" t="e">
        <f>'Feuille de travail CE1'!Q25*100/'Feuille de travail CE1'!B25</f>
        <v>#DIV/0!</v>
      </c>
      <c r="Y25" s="11" t="e">
        <f>'Feuille de travail CE1'!R25*100/'Feuille de travail CE1'!B25</f>
        <v>#DIV/0!</v>
      </c>
      <c r="Z25" s="12" t="e">
        <f t="shared" si="15"/>
        <v>#DIV/0!</v>
      </c>
      <c r="AA25" s="56"/>
      <c r="AB25" s="50"/>
      <c r="AC25" s="50"/>
    </row>
    <row r="26" spans="1:29" x14ac:dyDescent="0.35">
      <c r="A26" s="2">
        <f>'Feuille de travail CE1'!A26</f>
        <v>0</v>
      </c>
      <c r="B26" s="13">
        <f>'Feuille de travail CE1'!B26</f>
        <v>0</v>
      </c>
      <c r="C26" s="10" t="e">
        <f>'Feuille de travail CE1'!C26*100/'Feuille de travail CE1'!B26</f>
        <v>#DIV/0!</v>
      </c>
      <c r="D26" s="11" t="e">
        <f>'Feuille de travail CE1'!D26*100/'Feuille de travail CE1'!B26</f>
        <v>#DIV/0!</v>
      </c>
      <c r="E26" s="12" t="e">
        <f t="shared" si="8"/>
        <v>#DIV/0!</v>
      </c>
      <c r="F26" s="10" t="e">
        <f>'Feuille de travail CE1'!E26*100/'Feuille de travail CE1'!B26</f>
        <v>#DIV/0!</v>
      </c>
      <c r="G26" s="11" t="e">
        <f>'Feuille de travail CE1'!F26*100/'Feuille de travail CE1'!B26</f>
        <v>#DIV/0!</v>
      </c>
      <c r="H26" s="12" t="e">
        <f t="shared" si="9"/>
        <v>#DIV/0!</v>
      </c>
      <c r="I26" s="10" t="e">
        <f>'Feuille de travail CE1'!G26*100/'Feuille de travail CE1'!B26</f>
        <v>#DIV/0!</v>
      </c>
      <c r="J26" s="11" t="e">
        <f>'Feuille de travail CE1'!H26*100/'Feuille de travail CE1'!B26</f>
        <v>#DIV/0!</v>
      </c>
      <c r="K26" s="12" t="e">
        <f t="shared" si="10"/>
        <v>#DIV/0!</v>
      </c>
      <c r="L26" s="10" t="e">
        <f>'Feuille de travail CE1'!I26*100/'Feuille de travail CE1'!B26</f>
        <v>#DIV/0!</v>
      </c>
      <c r="M26" s="11" t="e">
        <f>'Feuille de travail CE1'!J26*100/'Feuille de travail CE1'!B26</f>
        <v>#DIV/0!</v>
      </c>
      <c r="N26" s="12" t="e">
        <f t="shared" si="11"/>
        <v>#DIV/0!</v>
      </c>
      <c r="O26" s="10" t="e">
        <f>'Feuille de travail CE1'!K26*100/'Feuille de travail CE1'!B26</f>
        <v>#DIV/0!</v>
      </c>
      <c r="P26" s="11" t="e">
        <f>'Feuille de travail CE1'!L26*100/'Feuille de travail CE1'!B26</f>
        <v>#DIV/0!</v>
      </c>
      <c r="Q26" s="12" t="e">
        <f t="shared" si="12"/>
        <v>#DIV/0!</v>
      </c>
      <c r="R26" s="10" t="e">
        <f>'Feuille de travail CE1'!M26*100/'Feuille de travail CE1'!B26</f>
        <v>#DIV/0!</v>
      </c>
      <c r="S26" s="11" t="e">
        <f>'Feuille de travail CE1'!N26*100/'Feuille de travail CE1'!B26</f>
        <v>#DIV/0!</v>
      </c>
      <c r="T26" s="12" t="e">
        <f t="shared" si="13"/>
        <v>#DIV/0!</v>
      </c>
      <c r="U26" s="10" t="e">
        <f>'Feuille de travail CE1'!O26*100/'Feuille de travail CE1'!B26</f>
        <v>#DIV/0!</v>
      </c>
      <c r="V26" s="11" t="e">
        <f>'Feuille de travail CE1'!P26*100/'Feuille de travail CE1'!B26</f>
        <v>#DIV/0!</v>
      </c>
      <c r="W26" s="12" t="e">
        <f t="shared" si="14"/>
        <v>#DIV/0!</v>
      </c>
      <c r="X26" s="10" t="e">
        <f>'Feuille de travail CE1'!Q26*100/'Feuille de travail CE1'!B26</f>
        <v>#DIV/0!</v>
      </c>
      <c r="Y26" s="11" t="e">
        <f>'Feuille de travail CE1'!R26*100/'Feuille de travail CE1'!B26</f>
        <v>#DIV/0!</v>
      </c>
      <c r="Z26" s="48" t="e">
        <f t="shared" si="15"/>
        <v>#DIV/0!</v>
      </c>
      <c r="AA26" s="55"/>
      <c r="AB26" s="50"/>
      <c r="AC26" s="50"/>
    </row>
    <row r="27" spans="1:29" x14ac:dyDescent="0.35">
      <c r="A27" s="2">
        <f>'Feuille de travail CE1'!A27</f>
        <v>0</v>
      </c>
      <c r="B27" s="13">
        <f>'Feuille de travail CE1'!B27</f>
        <v>0</v>
      </c>
      <c r="C27" s="10" t="e">
        <f>'Feuille de travail CE1'!C27*100/'Feuille de travail CE1'!B27</f>
        <v>#DIV/0!</v>
      </c>
      <c r="D27" s="11" t="e">
        <f>'Feuille de travail CE1'!D27*100/'Feuille de travail CE1'!B27</f>
        <v>#DIV/0!</v>
      </c>
      <c r="E27" s="12" t="e">
        <f t="shared" si="8"/>
        <v>#DIV/0!</v>
      </c>
      <c r="F27" s="10" t="e">
        <f>'Feuille de travail CE1'!E27*100/'Feuille de travail CE1'!B27</f>
        <v>#DIV/0!</v>
      </c>
      <c r="G27" s="11" t="e">
        <f>'Feuille de travail CE1'!F27*100/'Feuille de travail CE1'!B27</f>
        <v>#DIV/0!</v>
      </c>
      <c r="H27" s="12" t="e">
        <f t="shared" si="9"/>
        <v>#DIV/0!</v>
      </c>
      <c r="I27" s="10" t="e">
        <f>'Feuille de travail CE1'!G27*100/'Feuille de travail CE1'!B27</f>
        <v>#DIV/0!</v>
      </c>
      <c r="J27" s="11" t="e">
        <f>'Feuille de travail CE1'!H27*100/'Feuille de travail CE1'!B27</f>
        <v>#DIV/0!</v>
      </c>
      <c r="K27" s="12" t="e">
        <f t="shared" si="10"/>
        <v>#DIV/0!</v>
      </c>
      <c r="L27" s="10" t="e">
        <f>'Feuille de travail CE1'!I27*100/'Feuille de travail CE1'!B27</f>
        <v>#DIV/0!</v>
      </c>
      <c r="M27" s="11" t="e">
        <f>'Feuille de travail CE1'!J27*100/'Feuille de travail CE1'!B27</f>
        <v>#DIV/0!</v>
      </c>
      <c r="N27" s="12" t="e">
        <f t="shared" si="11"/>
        <v>#DIV/0!</v>
      </c>
      <c r="O27" s="10" t="e">
        <f>'Feuille de travail CE1'!K27*100/'Feuille de travail CE1'!B27</f>
        <v>#DIV/0!</v>
      </c>
      <c r="P27" s="11" t="e">
        <f>'Feuille de travail CE1'!L27*100/'Feuille de travail CE1'!B27</f>
        <v>#DIV/0!</v>
      </c>
      <c r="Q27" s="12" t="e">
        <f t="shared" si="12"/>
        <v>#DIV/0!</v>
      </c>
      <c r="R27" s="10" t="e">
        <f>'Feuille de travail CE1'!M27*100/'Feuille de travail CE1'!B27</f>
        <v>#DIV/0!</v>
      </c>
      <c r="S27" s="11" t="e">
        <f>'Feuille de travail CE1'!N27*100/'Feuille de travail CE1'!B27</f>
        <v>#DIV/0!</v>
      </c>
      <c r="T27" s="12" t="e">
        <f t="shared" si="13"/>
        <v>#DIV/0!</v>
      </c>
      <c r="U27" s="10" t="e">
        <f>'Feuille de travail CE1'!O27*100/'Feuille de travail CE1'!B27</f>
        <v>#DIV/0!</v>
      </c>
      <c r="V27" s="11" t="e">
        <f>'Feuille de travail CE1'!P27*100/'Feuille de travail CE1'!B27</f>
        <v>#DIV/0!</v>
      </c>
      <c r="W27" s="12" t="e">
        <f t="shared" si="14"/>
        <v>#DIV/0!</v>
      </c>
      <c r="X27" s="10" t="e">
        <f>'Feuille de travail CE1'!Q27*100/'Feuille de travail CE1'!B27</f>
        <v>#DIV/0!</v>
      </c>
      <c r="Y27" s="11" t="e">
        <f>'Feuille de travail CE1'!R27*100/'Feuille de travail CE1'!B27</f>
        <v>#DIV/0!</v>
      </c>
      <c r="Z27" s="48" t="e">
        <f t="shared" si="15"/>
        <v>#DIV/0!</v>
      </c>
      <c r="AA27" s="55"/>
      <c r="AB27" s="50"/>
      <c r="AC27" s="50"/>
    </row>
    <row r="28" spans="1:29" x14ac:dyDescent="0.35">
      <c r="A28" s="2">
        <f>'Feuille de travail CE1'!A28</f>
        <v>0</v>
      </c>
      <c r="B28" s="13">
        <f>'Feuille de travail CE1'!B28</f>
        <v>0</v>
      </c>
      <c r="C28" s="10" t="e">
        <f>'Feuille de travail CE1'!C28*100/'Feuille de travail CE1'!B28</f>
        <v>#DIV/0!</v>
      </c>
      <c r="D28" s="11" t="e">
        <f>'Feuille de travail CE1'!D28*100/'Feuille de travail CE1'!B28</f>
        <v>#DIV/0!</v>
      </c>
      <c r="E28" s="12" t="e">
        <f t="shared" si="8"/>
        <v>#DIV/0!</v>
      </c>
      <c r="F28" s="10" t="e">
        <f>'Feuille de travail CE1'!E28*100/'Feuille de travail CE1'!B28</f>
        <v>#DIV/0!</v>
      </c>
      <c r="G28" s="11" t="e">
        <f>'Feuille de travail CE1'!F28*100/'Feuille de travail CE1'!B28</f>
        <v>#DIV/0!</v>
      </c>
      <c r="H28" s="12" t="e">
        <f t="shared" si="9"/>
        <v>#DIV/0!</v>
      </c>
      <c r="I28" s="10" t="e">
        <f>'Feuille de travail CE1'!G28*100/'Feuille de travail CE1'!B28</f>
        <v>#DIV/0!</v>
      </c>
      <c r="J28" s="11" t="e">
        <f>'Feuille de travail CE1'!H28*100/'Feuille de travail CE1'!B28</f>
        <v>#DIV/0!</v>
      </c>
      <c r="K28" s="12" t="e">
        <f t="shared" si="10"/>
        <v>#DIV/0!</v>
      </c>
      <c r="L28" s="10" t="e">
        <f>'Feuille de travail CE1'!I28*100/'Feuille de travail CE1'!B28</f>
        <v>#DIV/0!</v>
      </c>
      <c r="M28" s="11" t="e">
        <f>'Feuille de travail CE1'!J28*100/'Feuille de travail CE1'!B28</f>
        <v>#DIV/0!</v>
      </c>
      <c r="N28" s="12" t="e">
        <f t="shared" si="11"/>
        <v>#DIV/0!</v>
      </c>
      <c r="O28" s="10" t="e">
        <f>'Feuille de travail CE1'!K28*100/'Feuille de travail CE1'!B28</f>
        <v>#DIV/0!</v>
      </c>
      <c r="P28" s="11" t="e">
        <f>'Feuille de travail CE1'!L28*100/'Feuille de travail CE1'!B28</f>
        <v>#DIV/0!</v>
      </c>
      <c r="Q28" s="12" t="e">
        <f t="shared" si="12"/>
        <v>#DIV/0!</v>
      </c>
      <c r="R28" s="10" t="e">
        <f>'Feuille de travail CE1'!M28*100/'Feuille de travail CE1'!B28</f>
        <v>#DIV/0!</v>
      </c>
      <c r="S28" s="11" t="e">
        <f>'Feuille de travail CE1'!N28*100/'Feuille de travail CE1'!B28</f>
        <v>#DIV/0!</v>
      </c>
      <c r="T28" s="12" t="e">
        <f t="shared" si="13"/>
        <v>#DIV/0!</v>
      </c>
      <c r="U28" s="10" t="e">
        <f>'Feuille de travail CE1'!O28*100/'Feuille de travail CE1'!B28</f>
        <v>#DIV/0!</v>
      </c>
      <c r="V28" s="11" t="e">
        <f>'Feuille de travail CE1'!P28*100/'Feuille de travail CE1'!B28</f>
        <v>#DIV/0!</v>
      </c>
      <c r="W28" s="12" t="e">
        <f t="shared" si="14"/>
        <v>#DIV/0!</v>
      </c>
      <c r="X28" s="10" t="e">
        <f>'Feuille de travail CE1'!Q28*100/'Feuille de travail CE1'!B28</f>
        <v>#DIV/0!</v>
      </c>
      <c r="Y28" s="11" t="e">
        <f>'Feuille de travail CE1'!R28*100/'Feuille de travail CE1'!B28</f>
        <v>#DIV/0!</v>
      </c>
      <c r="Z28" s="48" t="e">
        <f t="shared" si="15"/>
        <v>#DIV/0!</v>
      </c>
      <c r="AA28" s="55"/>
      <c r="AB28" s="50"/>
      <c r="AC28" s="50"/>
    </row>
    <row r="29" spans="1:29" x14ac:dyDescent="0.35">
      <c r="A29" s="2">
        <f>'Feuille de travail CE1'!A29</f>
        <v>0</v>
      </c>
      <c r="B29" s="13">
        <f>'Feuille de travail CE1'!B29</f>
        <v>0</v>
      </c>
      <c r="C29" s="10" t="e">
        <f>'Feuille de travail CE1'!C29*100/'Feuille de travail CE1'!B29</f>
        <v>#DIV/0!</v>
      </c>
      <c r="D29" s="11" t="e">
        <f>'Feuille de travail CE1'!D29*100/'Feuille de travail CE1'!B29</f>
        <v>#DIV/0!</v>
      </c>
      <c r="E29" s="12" t="e">
        <f t="shared" si="8"/>
        <v>#DIV/0!</v>
      </c>
      <c r="F29" s="10" t="e">
        <f>'Feuille de travail CE1'!E29*100/'Feuille de travail CE1'!B29</f>
        <v>#DIV/0!</v>
      </c>
      <c r="G29" s="11" t="e">
        <f>'Feuille de travail CE1'!F29*100/'Feuille de travail CE1'!B29</f>
        <v>#DIV/0!</v>
      </c>
      <c r="H29" s="12" t="e">
        <f t="shared" si="9"/>
        <v>#DIV/0!</v>
      </c>
      <c r="I29" s="10" t="e">
        <f>'Feuille de travail CE1'!G29*100/'Feuille de travail CE1'!B29</f>
        <v>#DIV/0!</v>
      </c>
      <c r="J29" s="11" t="e">
        <f>'Feuille de travail CE1'!H29*100/'Feuille de travail CE1'!B29</f>
        <v>#DIV/0!</v>
      </c>
      <c r="K29" s="12" t="e">
        <f t="shared" si="10"/>
        <v>#DIV/0!</v>
      </c>
      <c r="L29" s="10" t="e">
        <f>'Feuille de travail CE1'!I29*100/'Feuille de travail CE1'!B29</f>
        <v>#DIV/0!</v>
      </c>
      <c r="M29" s="11" t="e">
        <f>'Feuille de travail CE1'!J29*100/'Feuille de travail CE1'!B29</f>
        <v>#DIV/0!</v>
      </c>
      <c r="N29" s="12" t="e">
        <f t="shared" si="11"/>
        <v>#DIV/0!</v>
      </c>
      <c r="O29" s="10" t="e">
        <f>'Feuille de travail CE1'!K29*100/'Feuille de travail CE1'!B29</f>
        <v>#DIV/0!</v>
      </c>
      <c r="P29" s="11" t="e">
        <f>'Feuille de travail CE1'!L29*100/'Feuille de travail CE1'!B29</f>
        <v>#DIV/0!</v>
      </c>
      <c r="Q29" s="12" t="e">
        <f t="shared" si="12"/>
        <v>#DIV/0!</v>
      </c>
      <c r="R29" s="10" t="e">
        <f>'Feuille de travail CE1'!M29*100/'Feuille de travail CE1'!B29</f>
        <v>#DIV/0!</v>
      </c>
      <c r="S29" s="11" t="e">
        <f>'Feuille de travail CE1'!N29*100/'Feuille de travail CE1'!B29</f>
        <v>#DIV/0!</v>
      </c>
      <c r="T29" s="12" t="e">
        <f t="shared" si="13"/>
        <v>#DIV/0!</v>
      </c>
      <c r="U29" s="10" t="e">
        <f>'Feuille de travail CE1'!O29*100/'Feuille de travail CE1'!B29</f>
        <v>#DIV/0!</v>
      </c>
      <c r="V29" s="11" t="e">
        <f>'Feuille de travail CE1'!P29*100/'Feuille de travail CE1'!B29</f>
        <v>#DIV/0!</v>
      </c>
      <c r="W29" s="12" t="e">
        <f t="shared" si="14"/>
        <v>#DIV/0!</v>
      </c>
      <c r="X29" s="10" t="e">
        <f>'Feuille de travail CE1'!Q29*100/'Feuille de travail CE1'!B29</f>
        <v>#DIV/0!</v>
      </c>
      <c r="Y29" s="11" t="e">
        <f>'Feuille de travail CE1'!R29*100/'Feuille de travail CE1'!B29</f>
        <v>#DIV/0!</v>
      </c>
      <c r="Z29" s="12" t="e">
        <f t="shared" si="15"/>
        <v>#DIV/0!</v>
      </c>
      <c r="AA29" s="56"/>
      <c r="AB29" s="50"/>
      <c r="AC29" s="50"/>
    </row>
    <row r="30" spans="1:29" x14ac:dyDescent="0.35">
      <c r="A30" s="2" t="s">
        <v>13</v>
      </c>
      <c r="B30" s="24">
        <f>'Feuille de travail CE1'!B30</f>
        <v>0</v>
      </c>
      <c r="C30" s="21" t="e">
        <f>'Feuille de travail CE1'!C30*100/'Feuille de travail CE1'!B30</f>
        <v>#DIV/0!</v>
      </c>
      <c r="D30" s="22" t="e">
        <f>'Feuille de travail CE1'!D30*100/'Feuille de travail CE1'!B30</f>
        <v>#DIV/0!</v>
      </c>
      <c r="E30" s="23" t="e">
        <f t="shared" si="8"/>
        <v>#DIV/0!</v>
      </c>
      <c r="F30" s="21" t="e">
        <f>'Feuille de travail CE1'!E30*100/'Feuille de travail CE1'!B30</f>
        <v>#DIV/0!</v>
      </c>
      <c r="G30" s="22" t="e">
        <f>'Feuille de travail CE1'!F30*100/'Feuille de travail CE1'!B30</f>
        <v>#DIV/0!</v>
      </c>
      <c r="H30" s="23" t="e">
        <f t="shared" si="9"/>
        <v>#DIV/0!</v>
      </c>
      <c r="I30" s="21" t="e">
        <f>'Feuille de travail CE1'!G30*100/'Feuille de travail CE1'!B30</f>
        <v>#DIV/0!</v>
      </c>
      <c r="J30" s="22" t="e">
        <f>'Feuille de travail CE1'!H30*100/'Feuille de travail CE1'!B30</f>
        <v>#DIV/0!</v>
      </c>
      <c r="K30" s="23" t="e">
        <f t="shared" si="10"/>
        <v>#DIV/0!</v>
      </c>
      <c r="L30" s="21" t="e">
        <f>'Feuille de travail CE1'!I30*100/'Feuille de travail CE1'!B30</f>
        <v>#DIV/0!</v>
      </c>
      <c r="M30" s="22" t="e">
        <f>'Feuille de travail CE1'!J30*100/'Feuille de travail CE1'!B30</f>
        <v>#DIV/0!</v>
      </c>
      <c r="N30" s="23" t="e">
        <f t="shared" si="11"/>
        <v>#DIV/0!</v>
      </c>
      <c r="O30" s="21" t="e">
        <f>'Feuille de travail CE1'!K30*100/'Feuille de travail CE1'!B30</f>
        <v>#DIV/0!</v>
      </c>
      <c r="P30" s="22" t="e">
        <f>'Feuille de travail CE1'!L30*100/'Feuille de travail CE1'!B30</f>
        <v>#DIV/0!</v>
      </c>
      <c r="Q30" s="23" t="e">
        <f t="shared" si="12"/>
        <v>#DIV/0!</v>
      </c>
      <c r="R30" s="21" t="e">
        <f>'Feuille de travail CE1'!M30*100/'Feuille de travail CE1'!B30</f>
        <v>#DIV/0!</v>
      </c>
      <c r="S30" s="22" t="e">
        <f>'Feuille de travail CE1'!N30*100/'Feuille de travail CE1'!B30</f>
        <v>#DIV/0!</v>
      </c>
      <c r="T30" s="23" t="e">
        <f t="shared" si="13"/>
        <v>#DIV/0!</v>
      </c>
      <c r="U30" s="21" t="e">
        <f>'Feuille de travail CE1'!O30*100/'Feuille de travail CE1'!B30</f>
        <v>#DIV/0!</v>
      </c>
      <c r="V30" s="22" t="e">
        <f>'Feuille de travail CE1'!P30*100/'Feuille de travail CE1'!B30</f>
        <v>#DIV/0!</v>
      </c>
      <c r="W30" s="23" t="e">
        <f t="shared" si="14"/>
        <v>#DIV/0!</v>
      </c>
      <c r="X30" s="21" t="e">
        <f>'Feuille de travail CE1'!Q30*100/'Feuille de travail CE1'!B30</f>
        <v>#DIV/0!</v>
      </c>
      <c r="Y30" s="22" t="e">
        <f>'Feuille de travail CE1'!R30*100/'Feuille de travail CE1'!B30</f>
        <v>#DIV/0!</v>
      </c>
      <c r="Z30" s="49" t="e">
        <f t="shared" si="15"/>
        <v>#DIV/0!</v>
      </c>
      <c r="AA30" s="57"/>
      <c r="AB30" s="51"/>
      <c r="AC30" s="51"/>
    </row>
    <row r="31" spans="1:29" x14ac:dyDescent="0.35">
      <c r="AA31" s="52"/>
      <c r="AB31" s="52"/>
      <c r="AC31" s="52"/>
    </row>
  </sheetData>
  <mergeCells count="19">
    <mergeCell ref="O20:Q20"/>
    <mergeCell ref="R20:T20"/>
    <mergeCell ref="A6:B6"/>
    <mergeCell ref="C6:E6"/>
    <mergeCell ref="F6:H6"/>
    <mergeCell ref="I6:K6"/>
    <mergeCell ref="L6:N6"/>
    <mergeCell ref="O6:Q6"/>
    <mergeCell ref="A20:B20"/>
    <mergeCell ref="C20:E20"/>
    <mergeCell ref="F20:H20"/>
    <mergeCell ref="I20:K20"/>
    <mergeCell ref="L20:N20"/>
    <mergeCell ref="U20:W20"/>
    <mergeCell ref="X20:Z20"/>
    <mergeCell ref="AA20:AC20"/>
    <mergeCell ref="R6:T6"/>
    <mergeCell ref="U6:W6"/>
    <mergeCell ref="X6:Z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EF2E-0F9A-4E9E-907C-ED104AE31CDF}">
  <sheetPr codeName="Feuil6"/>
  <dimension ref="A2:K38"/>
  <sheetViews>
    <sheetView tabSelected="1" topLeftCell="A24" zoomScale="70" zoomScaleNormal="70" workbookViewId="0">
      <selection activeCell="A15" sqref="A15"/>
    </sheetView>
  </sheetViews>
  <sheetFormatPr baseColWidth="10" defaultRowHeight="14.5" x14ac:dyDescent="0.35"/>
  <cols>
    <col min="1" max="10" width="9.6328125" customWidth="1"/>
  </cols>
  <sheetData>
    <row r="2" spans="1:10" x14ac:dyDescent="0.35">
      <c r="B2" s="34" t="s">
        <v>31</v>
      </c>
      <c r="C2" s="34"/>
      <c r="D2" s="34"/>
      <c r="E2" s="34"/>
      <c r="F2" s="34"/>
      <c r="G2" s="34"/>
      <c r="H2" s="34"/>
      <c r="I2" s="34"/>
    </row>
    <row r="3" spans="1:10" x14ac:dyDescent="0.35">
      <c r="B3" s="34"/>
      <c r="C3" s="34"/>
      <c r="D3" s="34"/>
      <c r="E3" s="34"/>
      <c r="F3" s="34"/>
      <c r="G3" s="34"/>
      <c r="H3" s="34"/>
      <c r="I3" s="34"/>
    </row>
    <row r="5" spans="1:10" x14ac:dyDescent="0.35">
      <c r="A5" s="32" t="s">
        <v>33</v>
      </c>
      <c r="B5" s="32"/>
      <c r="C5" s="32"/>
      <c r="D5" s="32"/>
      <c r="E5" s="32"/>
      <c r="F5" s="32"/>
      <c r="G5" s="32"/>
      <c r="H5" s="32"/>
      <c r="I5" s="63"/>
    </row>
    <row r="6" spans="1:10" x14ac:dyDescent="0.35">
      <c r="A6" s="33"/>
      <c r="B6" s="33"/>
      <c r="C6" s="33"/>
      <c r="D6" s="33"/>
      <c r="E6" s="33"/>
      <c r="F6" s="33"/>
      <c r="G6" s="33"/>
      <c r="H6" s="33"/>
      <c r="I6" s="64"/>
    </row>
    <row r="7" spans="1:10" ht="78.5" x14ac:dyDescent="0.35">
      <c r="A7" s="1"/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60"/>
      <c r="J7" s="43"/>
    </row>
    <row r="8" spans="1:10" x14ac:dyDescent="0.35">
      <c r="A8" s="2" t="s">
        <v>7</v>
      </c>
      <c r="B8" s="10" t="e">
        <f>'Résultats CP'!C16</f>
        <v>#DIV/0!</v>
      </c>
      <c r="C8" s="10" t="e">
        <f>'Résultats CP'!F16</f>
        <v>#DIV/0!</v>
      </c>
      <c r="D8" s="10" t="e">
        <f>'Résultats CP'!I16</f>
        <v>#DIV/0!</v>
      </c>
      <c r="E8" s="10" t="e">
        <f>'Résultats CP'!L16</f>
        <v>#DIV/0!</v>
      </c>
      <c r="F8" s="10" t="e">
        <f>'Résultats CP'!O16</f>
        <v>#DIV/0!</v>
      </c>
      <c r="G8" s="10" t="e">
        <f>'Résultats CP'!R16</f>
        <v>#DIV/0!</v>
      </c>
      <c r="H8" s="10" t="e">
        <f>'Résultats CP'!U16</f>
        <v>#DIV/0!</v>
      </c>
      <c r="I8" s="55"/>
      <c r="J8" s="43"/>
    </row>
    <row r="9" spans="1:10" x14ac:dyDescent="0.35">
      <c r="A9" s="2" t="s">
        <v>8</v>
      </c>
      <c r="B9" s="11" t="e">
        <f>'Résultats CP'!D16</f>
        <v>#DIV/0!</v>
      </c>
      <c r="C9" s="11" t="e">
        <f>'Résultats CP'!G16</f>
        <v>#DIV/0!</v>
      </c>
      <c r="D9" s="11" t="e">
        <f>'Résultats CP'!J16</f>
        <v>#DIV/0!</v>
      </c>
      <c r="E9" s="11" t="e">
        <f>'Résultats CP'!M16</f>
        <v>#DIV/0!</v>
      </c>
      <c r="F9" s="11" t="e">
        <f>'Résultats CP'!P16</f>
        <v>#DIV/0!</v>
      </c>
      <c r="G9" s="11" t="e">
        <f>'Résultats CP'!S16</f>
        <v>#DIV/0!</v>
      </c>
      <c r="H9" s="11" t="e">
        <f>'Résultats CP'!V16</f>
        <v>#DIV/0!</v>
      </c>
      <c r="I9" s="55"/>
      <c r="J9" s="43"/>
    </row>
    <row r="10" spans="1:10" x14ac:dyDescent="0.35">
      <c r="A10" s="2" t="s">
        <v>9</v>
      </c>
      <c r="B10" s="12" t="e">
        <f>'Résultats CP'!E16</f>
        <v>#DIV/0!</v>
      </c>
      <c r="C10" s="12" t="e">
        <f>'Résultats CP'!H16</f>
        <v>#DIV/0!</v>
      </c>
      <c r="D10" s="12" t="e">
        <f>'Résultats CP'!K16</f>
        <v>#DIV/0!</v>
      </c>
      <c r="E10" s="12" t="e">
        <f>'Résultats CP'!N16</f>
        <v>#DIV/0!</v>
      </c>
      <c r="F10" s="12" t="e">
        <f>'Résultats CP'!Q16</f>
        <v>#DIV/0!</v>
      </c>
      <c r="G10" s="12" t="e">
        <f>'Résultats CP'!T16</f>
        <v>#DIV/0!</v>
      </c>
      <c r="H10" s="12" t="e">
        <f>'Résultats CP'!W16</f>
        <v>#DIV/0!</v>
      </c>
      <c r="I10" s="62"/>
      <c r="J10" s="43"/>
    </row>
    <row r="11" spans="1:10" x14ac:dyDescent="0.35">
      <c r="I11" s="61"/>
    </row>
    <row r="13" spans="1:10" x14ac:dyDescent="0.35">
      <c r="A13" s="32" t="s">
        <v>36</v>
      </c>
      <c r="B13" s="32"/>
      <c r="C13" s="32"/>
      <c r="D13" s="32"/>
      <c r="E13" s="32"/>
      <c r="F13" s="32"/>
      <c r="G13" s="32"/>
      <c r="H13" s="32"/>
    </row>
    <row r="14" spans="1:10" x14ac:dyDescent="0.35">
      <c r="A14" s="33"/>
      <c r="B14" s="33"/>
      <c r="C14" s="33"/>
      <c r="D14" s="33"/>
      <c r="E14" s="33"/>
      <c r="F14" s="33"/>
      <c r="G14" s="33"/>
      <c r="H14" s="33"/>
      <c r="I14" s="8"/>
    </row>
    <row r="15" spans="1:10" ht="52.5" x14ac:dyDescent="0.35">
      <c r="A15" s="1"/>
      <c r="B15" s="1" t="s">
        <v>15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7"/>
    </row>
    <row r="16" spans="1:10" x14ac:dyDescent="0.35">
      <c r="A16" s="2" t="s">
        <v>7</v>
      </c>
      <c r="B16" s="10" t="e">
        <f>'Résultats CP'!C30</f>
        <v>#DIV/0!</v>
      </c>
      <c r="C16" s="10" t="e">
        <f>'Résultats CP'!F30</f>
        <v>#DIV/0!</v>
      </c>
      <c r="D16" s="10" t="e">
        <f>'Résultats CP'!I30</f>
        <v>#DIV/0!</v>
      </c>
      <c r="E16" s="10" t="e">
        <f>'Résultats CP'!L30</f>
        <v>#DIV/0!</v>
      </c>
      <c r="F16" s="10" t="e">
        <f>'Résultats CP'!O30</f>
        <v>#DIV/0!</v>
      </c>
      <c r="G16" s="10" t="e">
        <f>'Résultats CP'!R30</f>
        <v>#DIV/0!</v>
      </c>
      <c r="H16" s="10" t="e">
        <f>'Résultats CP'!U30</f>
        <v>#DIV/0!</v>
      </c>
      <c r="I16" s="9"/>
    </row>
    <row r="17" spans="1:10" x14ac:dyDescent="0.35">
      <c r="A17" s="2" t="s">
        <v>8</v>
      </c>
      <c r="B17" s="11" t="e">
        <f>'Résultats CP'!D30</f>
        <v>#DIV/0!</v>
      </c>
      <c r="C17" s="11" t="e">
        <f>'Résultats CP'!G30</f>
        <v>#DIV/0!</v>
      </c>
      <c r="D17" s="11" t="e">
        <f>'Résultats CP'!J30</f>
        <v>#DIV/0!</v>
      </c>
      <c r="E17" s="11" t="e">
        <f>'Résultats CP'!M30</f>
        <v>#DIV/0!</v>
      </c>
      <c r="F17" s="11" t="e">
        <f>'Résultats CP'!P30</f>
        <v>#DIV/0!</v>
      </c>
      <c r="G17" s="11" t="e">
        <f>'Résultats CP'!S30</f>
        <v>#DIV/0!</v>
      </c>
      <c r="H17" s="11" t="e">
        <f>'Résultats CP'!V30</f>
        <v>#DIV/0!</v>
      </c>
      <c r="I17" s="9"/>
    </row>
    <row r="18" spans="1:10" x14ac:dyDescent="0.35">
      <c r="A18" s="2" t="s">
        <v>9</v>
      </c>
      <c r="B18" s="12" t="e">
        <f>'Résultats CP'!E30</f>
        <v>#DIV/0!</v>
      </c>
      <c r="C18" s="12" t="e">
        <f>'Résultats CP'!H30</f>
        <v>#DIV/0!</v>
      </c>
      <c r="D18" s="12" t="e">
        <f>'Résultats CP'!K30</f>
        <v>#DIV/0!</v>
      </c>
      <c r="E18" s="12" t="e">
        <f>'Résultats CP'!N30</f>
        <v>#DIV/0!</v>
      </c>
      <c r="F18" s="12" t="e">
        <f>'Résultats CP'!Q30</f>
        <v>#DIV/0!</v>
      </c>
      <c r="G18" s="12" t="e">
        <f>'Résultats CP'!T30</f>
        <v>#DIV/0!</v>
      </c>
      <c r="H18" s="12" t="e">
        <f>'Résultats CP'!W30</f>
        <v>#DIV/0!</v>
      </c>
      <c r="I18" s="9"/>
    </row>
    <row r="24" spans="1:10" x14ac:dyDescent="0.35">
      <c r="A24" s="32" t="s">
        <v>35</v>
      </c>
      <c r="B24" s="32"/>
      <c r="C24" s="32"/>
      <c r="D24" s="32"/>
      <c r="E24" s="32"/>
      <c r="F24" s="32"/>
      <c r="G24" s="32"/>
      <c r="H24" s="32"/>
      <c r="I24" s="32"/>
    </row>
    <row r="25" spans="1:10" x14ac:dyDescent="0.35">
      <c r="A25" s="33"/>
      <c r="B25" s="33"/>
      <c r="C25" s="33"/>
      <c r="D25" s="33"/>
      <c r="E25" s="33"/>
      <c r="F25" s="33"/>
      <c r="G25" s="33"/>
      <c r="H25" s="33"/>
      <c r="I25" s="33"/>
    </row>
    <row r="26" spans="1:10" ht="78.5" x14ac:dyDescent="0.35">
      <c r="A26" s="1"/>
      <c r="B26" s="1" t="s">
        <v>0</v>
      </c>
      <c r="C26" s="1" t="s">
        <v>1</v>
      </c>
      <c r="D26" s="1" t="s">
        <v>22</v>
      </c>
      <c r="E26" s="1" t="s">
        <v>23</v>
      </c>
      <c r="F26" s="1" t="s">
        <v>24</v>
      </c>
      <c r="G26" s="1" t="s">
        <v>25</v>
      </c>
      <c r="H26" s="1" t="s">
        <v>26</v>
      </c>
      <c r="I26" s="1" t="s">
        <v>27</v>
      </c>
    </row>
    <row r="27" spans="1:10" x14ac:dyDescent="0.35">
      <c r="A27" s="2" t="s">
        <v>7</v>
      </c>
      <c r="B27" s="10" t="e">
        <f>'Résultats CE1'!C16</f>
        <v>#DIV/0!</v>
      </c>
      <c r="C27" s="10" t="e">
        <f>'Résultats CE1'!F16</f>
        <v>#DIV/0!</v>
      </c>
      <c r="D27" s="10" t="e">
        <f>'Résultats CE1'!I16</f>
        <v>#DIV/0!</v>
      </c>
      <c r="E27" s="10" t="e">
        <f>'Résultats CE1'!L16</f>
        <v>#DIV/0!</v>
      </c>
      <c r="F27" s="10" t="e">
        <f>'Résultats CE1'!O16</f>
        <v>#DIV/0!</v>
      </c>
      <c r="G27" s="10" t="e">
        <f>'Résultats CE1'!R16</f>
        <v>#DIV/0!</v>
      </c>
      <c r="H27" s="10" t="e">
        <f>'Résultats CE1'!U16</f>
        <v>#DIV/0!</v>
      </c>
      <c r="I27" s="10" t="e">
        <f>'Résultats CE1'!X16</f>
        <v>#DIV/0!</v>
      </c>
    </row>
    <row r="28" spans="1:10" x14ac:dyDescent="0.35">
      <c r="A28" s="2" t="s">
        <v>8</v>
      </c>
      <c r="B28" s="11" t="e">
        <f>'Résultats CE1'!D16</f>
        <v>#DIV/0!</v>
      </c>
      <c r="C28" s="11" t="e">
        <f>'Résultats CE1'!G16</f>
        <v>#DIV/0!</v>
      </c>
      <c r="D28" s="11" t="e">
        <f>'Résultats CE1'!J16</f>
        <v>#DIV/0!</v>
      </c>
      <c r="E28" s="11" t="e">
        <f>'Résultats CE1'!M16</f>
        <v>#DIV/0!</v>
      </c>
      <c r="F28" s="11" t="e">
        <f>'Résultats CE1'!P16</f>
        <v>#DIV/0!</v>
      </c>
      <c r="G28" s="11" t="e">
        <f>'Résultats CE1'!S16</f>
        <v>#DIV/0!</v>
      </c>
      <c r="H28" s="11" t="e">
        <f>'Résultats CE1'!V16</f>
        <v>#DIV/0!</v>
      </c>
      <c r="I28" s="11" t="e">
        <f>'Résultats CE1'!Y16</f>
        <v>#DIV/0!</v>
      </c>
    </row>
    <row r="29" spans="1:10" x14ac:dyDescent="0.35">
      <c r="A29" s="2" t="s">
        <v>9</v>
      </c>
      <c r="B29" s="12" t="e">
        <f>'Résultats CE1'!E16</f>
        <v>#DIV/0!</v>
      </c>
      <c r="C29" s="12" t="e">
        <f>'Résultats CE1'!H16</f>
        <v>#DIV/0!</v>
      </c>
      <c r="D29" s="12" t="e">
        <f>'Résultats CE1'!K16</f>
        <v>#DIV/0!</v>
      </c>
      <c r="E29" s="12" t="e">
        <f>'Résultats CE1'!N16</f>
        <v>#DIV/0!</v>
      </c>
      <c r="F29" s="12" t="e">
        <f>'Résultats CE1'!Q16</f>
        <v>#DIV/0!</v>
      </c>
      <c r="G29" s="12" t="e">
        <f>'Résultats CE1'!T16</f>
        <v>#DIV/0!</v>
      </c>
      <c r="H29" s="12" t="e">
        <f>'Résultats CE1'!W16</f>
        <v>#DIV/0!</v>
      </c>
      <c r="I29" s="12" t="e">
        <f>'Résultats CE1'!Z16</f>
        <v>#DIV/0!</v>
      </c>
    </row>
    <row r="32" spans="1:10" x14ac:dyDescent="0.35">
      <c r="A32" s="32" t="s">
        <v>34</v>
      </c>
      <c r="B32" s="32"/>
      <c r="C32" s="32"/>
      <c r="D32" s="32"/>
      <c r="E32" s="32"/>
      <c r="F32" s="32"/>
      <c r="G32" s="32"/>
      <c r="H32" s="32"/>
      <c r="I32" s="32"/>
      <c r="J32" s="63"/>
    </row>
    <row r="33" spans="1:1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63"/>
    </row>
    <row r="34" spans="1:11" ht="52.5" x14ac:dyDescent="0.35">
      <c r="A34" s="1"/>
      <c r="B34" s="1" t="s">
        <v>21</v>
      </c>
      <c r="C34" s="1" t="s">
        <v>20</v>
      </c>
      <c r="D34" s="1" t="s">
        <v>28</v>
      </c>
      <c r="E34" s="1" t="s">
        <v>29</v>
      </c>
      <c r="F34" s="1" t="s">
        <v>30</v>
      </c>
      <c r="G34" s="1" t="s">
        <v>15</v>
      </c>
      <c r="H34" s="1" t="s">
        <v>16</v>
      </c>
      <c r="I34" s="1" t="s">
        <v>17</v>
      </c>
      <c r="J34" s="65"/>
    </row>
    <row r="35" spans="1:11" x14ac:dyDescent="0.35">
      <c r="A35" s="2" t="s">
        <v>7</v>
      </c>
      <c r="B35" s="10" t="e">
        <f>'Résultats CE1'!C30</f>
        <v>#DIV/0!</v>
      </c>
      <c r="C35" s="10" t="e">
        <f>'Résultats CE1'!F30</f>
        <v>#DIV/0!</v>
      </c>
      <c r="D35" s="10" t="e">
        <f>'Résultats CE1'!I30</f>
        <v>#DIV/0!</v>
      </c>
      <c r="E35" s="10" t="e">
        <f>'Résultats CE1'!L30</f>
        <v>#DIV/0!</v>
      </c>
      <c r="F35" s="10" t="e">
        <f>'Résultats CE1'!O30</f>
        <v>#DIV/0!</v>
      </c>
      <c r="G35" s="10" t="e">
        <f>'Résultats CE1'!R30</f>
        <v>#DIV/0!</v>
      </c>
      <c r="H35" s="10" t="e">
        <f>'Résultats CE1'!U30</f>
        <v>#DIV/0!</v>
      </c>
      <c r="I35" s="10" t="e">
        <f>'Résultats CE1'!X30</f>
        <v>#DIV/0!</v>
      </c>
      <c r="J35" s="66"/>
      <c r="K35" s="43"/>
    </row>
    <row r="36" spans="1:11" x14ac:dyDescent="0.35">
      <c r="A36" s="2" t="s">
        <v>8</v>
      </c>
      <c r="B36" s="11" t="e">
        <f>'Résultats CE1'!D30</f>
        <v>#DIV/0!</v>
      </c>
      <c r="C36" s="11" t="e">
        <f>'Résultats CE1'!G30</f>
        <v>#DIV/0!</v>
      </c>
      <c r="D36" s="11" t="e">
        <f>'Résultats CE1'!J30</f>
        <v>#DIV/0!</v>
      </c>
      <c r="E36" s="11" t="e">
        <f>'Résultats CE1'!M30</f>
        <v>#DIV/0!</v>
      </c>
      <c r="F36" s="11" t="e">
        <f>'Résultats CE1'!P30</f>
        <v>#DIV/0!</v>
      </c>
      <c r="G36" s="11" t="e">
        <f>'Résultats CE1'!S30</f>
        <v>#DIV/0!</v>
      </c>
      <c r="H36" s="11" t="e">
        <f>'Résultats CE1'!V30</f>
        <v>#DIV/0!</v>
      </c>
      <c r="I36" s="11" t="e">
        <f>'Résultats CE1'!Y30</f>
        <v>#DIV/0!</v>
      </c>
      <c r="J36" s="66"/>
      <c r="K36" s="43"/>
    </row>
    <row r="37" spans="1:11" x14ac:dyDescent="0.35">
      <c r="A37" s="2" t="s">
        <v>9</v>
      </c>
      <c r="B37" s="12" t="e">
        <f>'Résultats CE1'!E30</f>
        <v>#DIV/0!</v>
      </c>
      <c r="C37" s="12" t="e">
        <f>'Résultats CE1'!H30</f>
        <v>#DIV/0!</v>
      </c>
      <c r="D37" s="12" t="e">
        <f>'Résultats CE1'!K30</f>
        <v>#DIV/0!</v>
      </c>
      <c r="E37" s="12" t="e">
        <f>'Résultats CE1'!N30</f>
        <v>#DIV/0!</v>
      </c>
      <c r="F37" s="12" t="e">
        <f>'Résultats CE1'!Q30</f>
        <v>#DIV/0!</v>
      </c>
      <c r="G37" s="12" t="e">
        <f>'Résultats CE1'!T30</f>
        <v>#DIV/0!</v>
      </c>
      <c r="H37" s="12" t="e">
        <f>'Résultats CE1'!W30</f>
        <v>#DIV/0!</v>
      </c>
      <c r="I37" s="12" t="e">
        <f>'Résultats CE1'!Z30</f>
        <v>#DIV/0!</v>
      </c>
      <c r="J37" s="55"/>
    </row>
    <row r="38" spans="1:11" x14ac:dyDescent="0.35">
      <c r="J38" s="61"/>
    </row>
  </sheetData>
  <mergeCells count="5">
    <mergeCell ref="A24:I25"/>
    <mergeCell ref="A13:H14"/>
    <mergeCell ref="B2:I3"/>
    <mergeCell ref="A5:H6"/>
    <mergeCell ref="A32:I33"/>
  </mergeCells>
  <pageMargins left="0.23622047244094488" right="0.23622047244094488" top="0.11811023622047244" bottom="0.11811023622047244" header="0.11811023622047244" footer="0.1181102362204724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Mode d'emploi</vt:lpstr>
      <vt:lpstr>Feuille de travail CP</vt:lpstr>
      <vt:lpstr>Feuille de travail CE1</vt:lpstr>
      <vt:lpstr>Résultats CP</vt:lpstr>
      <vt:lpstr>Résultats CE1</vt:lpstr>
      <vt:lpstr>Synthèse école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MESLIEN</dc:creator>
  <cp:lastModifiedBy>Anaïs</cp:lastModifiedBy>
  <cp:lastPrinted>2022-09-23T15:53:17Z</cp:lastPrinted>
  <dcterms:created xsi:type="dcterms:W3CDTF">2021-10-29T18:53:44Z</dcterms:created>
  <dcterms:modified xsi:type="dcterms:W3CDTF">2022-10-03T20:08:53Z</dcterms:modified>
</cp:coreProperties>
</file>