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1760"/>
  </bookViews>
  <sheets>
    <sheet name="Feuil1" sheetId="1" r:id="rId1"/>
    <sheet name="Feuil2" sheetId="2" r:id="rId2"/>
    <sheet name="Feuil3" sheetId="3" r:id="rId3"/>
  </sheets>
  <calcPr calcId="125725" refMode="R1C1" concurrentCalc="0"/>
</workbook>
</file>

<file path=xl/calcChain.xml><?xml version="1.0" encoding="utf-8"?>
<calcChain xmlns="http://schemas.openxmlformats.org/spreadsheetml/2006/main">
  <c r="Q6" i="2"/>
  <c r="P6"/>
  <c r="O6"/>
  <c r="N6"/>
  <c r="M6"/>
  <c r="L6"/>
  <c r="K6"/>
  <c r="J6"/>
  <c r="I6"/>
  <c r="H6"/>
  <c r="G6"/>
  <c r="F6"/>
  <c r="E6"/>
  <c r="D6"/>
  <c r="C6"/>
  <c r="B6"/>
  <c r="A6"/>
  <c r="R19" i="1"/>
  <c r="N19"/>
  <c r="G19"/>
  <c r="I19"/>
  <c r="K19"/>
  <c r="L19"/>
  <c r="H19"/>
  <c r="J19"/>
  <c r="P19"/>
  <c r="S19"/>
  <c r="Q19"/>
  <c r="O19"/>
  <c r="M19"/>
  <c r="T19"/>
  <c r="F19"/>
  <c r="E19"/>
  <c r="C19"/>
</calcChain>
</file>

<file path=xl/sharedStrings.xml><?xml version="1.0" encoding="utf-8"?>
<sst xmlns="http://schemas.openxmlformats.org/spreadsheetml/2006/main" count="46" uniqueCount="42">
  <si>
    <t>Etablissements</t>
  </si>
  <si>
    <t>Nbre Enseignants</t>
  </si>
  <si>
    <t>Nbre votants</t>
  </si>
  <si>
    <t>1</t>
  </si>
  <si>
    <t>2</t>
  </si>
  <si>
    <t>12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</si>
  <si>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</si>
  <si>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</si>
  <si>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</si>
  <si>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</si>
  <si>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</si>
  <si>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</si>
  <si>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</si>
  <si>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</si>
  <si>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</si>
  <si>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</si>
  <si>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</si>
  <si>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</si>
  <si>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</si>
  <si>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LPO Nord Caraïbe</t>
  </si>
  <si>
    <t>LP Trinité</t>
  </si>
  <si>
    <t>LGT Gaillard</t>
  </si>
  <si>
    <t>LGT Bellevue</t>
  </si>
  <si>
    <t>Lycée Schoelcher</t>
  </si>
  <si>
    <t>LGT Montgérald</t>
  </si>
  <si>
    <t>CLG J. Julius</t>
  </si>
  <si>
    <t>CLG Diamant</t>
  </si>
  <si>
    <t>CLG J. Roumain</t>
  </si>
  <si>
    <t>CLG E. Glissant</t>
  </si>
  <si>
    <t>CLG Robert 3</t>
  </si>
  <si>
    <t>CLG C. LeRay</t>
  </si>
  <si>
    <t>CLG E. Saldès</t>
  </si>
  <si>
    <t>Classes</t>
  </si>
  <si>
    <t xml:space="preserve">1ère </t>
  </si>
  <si>
    <t>3ème</t>
  </si>
  <si>
    <t>5ème</t>
  </si>
  <si>
    <t>2nde</t>
  </si>
  <si>
    <t>4 et3ème</t>
  </si>
  <si>
    <t>6ème</t>
  </si>
  <si>
    <t>4 et 3ème</t>
  </si>
  <si>
    <t>1ère et T.</t>
  </si>
  <si>
    <t>Partenaire étranger : DOMINIQUE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</si>
</sst>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T21" totalsRowShown="0">
  <autoFilter ref="A1:T21">
    <filterColumn colId="3"/>
  </autoFilter>
  <tableColumns count="20">
    <tableColumn id="1" name="Etablissements"/>
    <tableColumn id="2" name="Nbre Enseignants"/>
    <tableColumn id="3" name="Nbre votants"/>
    <tableColumn id="21" name="Classes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2" name="9"/>
    <tableColumn id="13" name="10"/>
    <tableColumn id="14" name="11"/>
    <tableColumn id="15" name="12"/>
    <tableColumn id="16" name="13"/>
    <tableColumn id="17" name="14"/>
    <tableColumn id="18" name="15"/>
    <tableColumn id="19" name="1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view="pageLayout" zoomScaleNormal="100" workbookViewId="0">
      <selection activeCell="E19" sqref="E19"/>
    </sheetView>
  </sheetViews>
  <sheetFormatPr baseColWidth="10" defaultRowHeight="15"/>
  <cols>
    <col min="1" max="1" width="16.42578125" customWidth="1"/>
    <col min="2" max="2" width="14.28515625" customWidth="1"/>
    <col min="3" max="3" width="11.42578125" customWidth="1"/>
    <col min="4" max="4" width="8.85546875" customWidth="1"/>
    <col min="5" max="5" width="5.42578125" customWidth="1"/>
    <col min="6" max="6" width="5" customWidth="1"/>
    <col min="7" max="8" width="5.7109375" customWidth="1"/>
    <col min="9" max="9" width="5.140625" customWidth="1"/>
    <col min="10" max="17" width="4.7109375" customWidth="1"/>
    <col min="18" max="18" width="4.5703125" customWidth="1"/>
    <col min="19" max="20" width="4.7109375" customWidth="1"/>
  </cols>
  <sheetData>
    <row r="1" spans="1:20">
      <c r="A1" t="s">
        <v>0</v>
      </c>
      <c r="B1" t="s">
        <v>1</v>
      </c>
      <c r="C1" t="s">
        <v>2</v>
      </c>
      <c r="D1" t="s">
        <v>32</v>
      </c>
      <c r="E1" t="s">
        <v>3</v>
      </c>
      <c r="F1" t="s">
        <v>4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5</v>
      </c>
      <c r="Q1" t="s">
        <v>15</v>
      </c>
      <c r="R1" t="s">
        <v>16</v>
      </c>
      <c r="S1" t="s">
        <v>17</v>
      </c>
      <c r="T1" t="s">
        <v>18</v>
      </c>
    </row>
    <row r="3" spans="1:20">
      <c r="A3" t="s">
        <v>19</v>
      </c>
      <c r="B3" s="6">
        <v>3</v>
      </c>
      <c r="C3" s="6">
        <v>68</v>
      </c>
      <c r="D3" t="s">
        <v>36</v>
      </c>
      <c r="E3" s="5">
        <v>32</v>
      </c>
      <c r="F3" s="5">
        <v>37</v>
      </c>
      <c r="G3" s="6">
        <v>28</v>
      </c>
      <c r="H3" s="5">
        <v>36</v>
      </c>
      <c r="I3" s="6">
        <v>17</v>
      </c>
      <c r="J3" s="6">
        <v>11</v>
      </c>
      <c r="K3" s="6">
        <v>4</v>
      </c>
      <c r="L3" s="6">
        <v>16</v>
      </c>
      <c r="M3" s="6">
        <v>29</v>
      </c>
      <c r="N3" s="5">
        <v>39</v>
      </c>
      <c r="O3" s="6">
        <v>9</v>
      </c>
      <c r="P3" s="5">
        <v>38</v>
      </c>
      <c r="Q3" s="6">
        <v>13</v>
      </c>
      <c r="R3" s="6">
        <v>23</v>
      </c>
      <c r="S3" s="5">
        <v>40</v>
      </c>
      <c r="T3" s="6">
        <v>28</v>
      </c>
    </row>
    <row r="4" spans="1:20">
      <c r="A4" t="s">
        <v>20</v>
      </c>
      <c r="B4" s="6">
        <v>1</v>
      </c>
      <c r="C4" s="6">
        <v>73</v>
      </c>
      <c r="D4" t="s">
        <v>33</v>
      </c>
      <c r="E4" s="6">
        <v>31</v>
      </c>
      <c r="F4" s="5">
        <v>39</v>
      </c>
      <c r="G4" s="5">
        <v>40</v>
      </c>
      <c r="H4" s="5">
        <v>37</v>
      </c>
      <c r="I4" s="6">
        <v>26</v>
      </c>
      <c r="J4" s="6">
        <v>6</v>
      </c>
      <c r="K4" s="5">
        <v>42</v>
      </c>
      <c r="L4" s="6">
        <v>14</v>
      </c>
      <c r="M4" s="6">
        <v>28</v>
      </c>
      <c r="N4" s="6">
        <v>36</v>
      </c>
      <c r="O4" s="6">
        <v>18</v>
      </c>
      <c r="P4" s="5">
        <v>40</v>
      </c>
      <c r="Q4" s="6">
        <v>3</v>
      </c>
      <c r="R4" s="6">
        <v>33</v>
      </c>
      <c r="S4" s="6">
        <v>15</v>
      </c>
      <c r="T4" s="5">
        <v>34</v>
      </c>
    </row>
    <row r="5" spans="1:20">
      <c r="A5" t="s">
        <v>21</v>
      </c>
      <c r="B5" s="6">
        <v>3</v>
      </c>
      <c r="C5" s="6">
        <v>96</v>
      </c>
      <c r="D5" t="s">
        <v>40</v>
      </c>
      <c r="E5" s="5">
        <v>65</v>
      </c>
      <c r="F5" s="5">
        <v>53</v>
      </c>
      <c r="G5" s="5">
        <v>55</v>
      </c>
      <c r="H5" s="6">
        <v>40</v>
      </c>
      <c r="I5" s="6">
        <v>27</v>
      </c>
      <c r="J5" s="6">
        <v>12</v>
      </c>
      <c r="K5" s="6">
        <v>31</v>
      </c>
      <c r="L5" s="6">
        <v>12</v>
      </c>
      <c r="M5" s="5">
        <v>51</v>
      </c>
      <c r="N5" s="5">
        <v>49</v>
      </c>
      <c r="O5" s="6">
        <v>28</v>
      </c>
      <c r="P5" s="6">
        <v>24</v>
      </c>
      <c r="Q5" s="6">
        <v>23</v>
      </c>
      <c r="R5" s="5">
        <v>57</v>
      </c>
      <c r="S5" s="6">
        <v>32</v>
      </c>
      <c r="T5" s="6">
        <v>27</v>
      </c>
    </row>
    <row r="6" spans="1:20">
      <c r="A6" t="s">
        <v>22</v>
      </c>
      <c r="B6" s="6">
        <v>1</v>
      </c>
      <c r="C6" s="6">
        <v>31</v>
      </c>
      <c r="D6" t="s">
        <v>36</v>
      </c>
      <c r="E6" s="5">
        <v>19</v>
      </c>
      <c r="F6" s="6">
        <v>2</v>
      </c>
      <c r="G6" s="5">
        <v>22</v>
      </c>
      <c r="H6" s="5">
        <v>14</v>
      </c>
      <c r="I6" s="6">
        <v>5</v>
      </c>
      <c r="J6" s="6">
        <v>4</v>
      </c>
      <c r="K6" s="6">
        <v>4</v>
      </c>
      <c r="L6" s="6">
        <v>3</v>
      </c>
      <c r="M6" s="5">
        <v>19</v>
      </c>
      <c r="N6" s="5">
        <v>19</v>
      </c>
      <c r="O6" s="6">
        <v>9</v>
      </c>
      <c r="P6" s="6">
        <v>10</v>
      </c>
      <c r="Q6" s="6">
        <v>11</v>
      </c>
      <c r="R6" s="5">
        <v>19</v>
      </c>
      <c r="S6" s="6">
        <v>7</v>
      </c>
      <c r="T6" s="6">
        <v>10</v>
      </c>
    </row>
    <row r="7" spans="1:20">
      <c r="A7" t="s">
        <v>23</v>
      </c>
      <c r="B7" s="6">
        <v>1</v>
      </c>
      <c r="C7" s="6">
        <v>29</v>
      </c>
      <c r="D7" t="s">
        <v>33</v>
      </c>
      <c r="E7" s="5">
        <v>19</v>
      </c>
      <c r="F7" s="5">
        <v>14</v>
      </c>
      <c r="G7" s="5">
        <v>16</v>
      </c>
      <c r="H7" s="6">
        <v>12</v>
      </c>
      <c r="I7" s="6">
        <v>8</v>
      </c>
      <c r="J7" s="6">
        <v>2</v>
      </c>
      <c r="K7" s="6">
        <v>4</v>
      </c>
      <c r="L7" s="6">
        <v>2</v>
      </c>
      <c r="M7" s="6">
        <v>15</v>
      </c>
      <c r="N7" s="6">
        <v>11</v>
      </c>
      <c r="O7" s="6">
        <v>3</v>
      </c>
      <c r="P7" s="6">
        <v>12</v>
      </c>
      <c r="Q7" s="5">
        <v>16</v>
      </c>
      <c r="R7" s="5">
        <v>19</v>
      </c>
      <c r="S7" s="5">
        <v>16</v>
      </c>
      <c r="T7" s="6">
        <v>2</v>
      </c>
    </row>
    <row r="8" spans="1:20">
      <c r="A8" t="s">
        <v>24</v>
      </c>
      <c r="B8" s="6">
        <v>3</v>
      </c>
      <c r="C8" s="6">
        <v>224</v>
      </c>
      <c r="D8" t="s">
        <v>36</v>
      </c>
      <c r="E8" s="5">
        <v>96</v>
      </c>
      <c r="F8" s="5">
        <v>110</v>
      </c>
      <c r="G8" s="5">
        <v>76</v>
      </c>
      <c r="H8" s="5">
        <v>66</v>
      </c>
      <c r="I8" s="6">
        <v>56</v>
      </c>
      <c r="J8" s="6">
        <v>14</v>
      </c>
      <c r="K8" s="6">
        <v>56</v>
      </c>
      <c r="L8" s="6">
        <v>36</v>
      </c>
      <c r="M8" s="6">
        <v>36</v>
      </c>
      <c r="N8" s="5">
        <v>131</v>
      </c>
      <c r="O8" s="6">
        <v>58</v>
      </c>
      <c r="P8" s="6">
        <v>55</v>
      </c>
      <c r="Q8" s="5">
        <v>66</v>
      </c>
      <c r="R8" s="6">
        <v>60</v>
      </c>
      <c r="S8" s="6">
        <v>52</v>
      </c>
      <c r="T8" s="6">
        <v>46</v>
      </c>
    </row>
    <row r="9" spans="1:20">
      <c r="A9" t="s">
        <v>25</v>
      </c>
      <c r="B9" s="6">
        <v>1</v>
      </c>
      <c r="C9" s="6">
        <v>58</v>
      </c>
      <c r="D9" t="s">
        <v>39</v>
      </c>
      <c r="E9" s="5">
        <v>37</v>
      </c>
      <c r="F9" s="5">
        <v>35</v>
      </c>
      <c r="G9" s="5">
        <v>38</v>
      </c>
      <c r="H9" s="5">
        <v>28</v>
      </c>
      <c r="I9" s="6">
        <v>23</v>
      </c>
      <c r="J9" s="6">
        <v>13</v>
      </c>
      <c r="K9" s="6">
        <v>12</v>
      </c>
      <c r="L9" s="6">
        <v>6</v>
      </c>
      <c r="M9" s="6">
        <v>21</v>
      </c>
      <c r="N9" s="5">
        <v>34</v>
      </c>
      <c r="O9" s="6">
        <v>24</v>
      </c>
      <c r="P9" s="6">
        <v>18</v>
      </c>
      <c r="Q9" s="6">
        <v>10</v>
      </c>
      <c r="R9" s="5">
        <v>27</v>
      </c>
      <c r="S9" s="6">
        <v>13</v>
      </c>
      <c r="T9" s="6">
        <v>13</v>
      </c>
    </row>
    <row r="10" spans="1:20">
      <c r="A10" t="s">
        <v>26</v>
      </c>
      <c r="B10" s="6">
        <v>1</v>
      </c>
      <c r="C10" s="6">
        <v>90</v>
      </c>
      <c r="D10" t="s">
        <v>34</v>
      </c>
      <c r="E10" s="6">
        <v>19</v>
      </c>
      <c r="F10" s="5">
        <v>47</v>
      </c>
      <c r="G10" s="6">
        <v>28</v>
      </c>
      <c r="H10" s="5">
        <v>37</v>
      </c>
      <c r="I10" s="6">
        <v>19</v>
      </c>
      <c r="J10" s="6">
        <v>9</v>
      </c>
      <c r="K10" s="5">
        <v>37</v>
      </c>
      <c r="L10" s="6">
        <v>17</v>
      </c>
      <c r="M10" s="6">
        <v>20</v>
      </c>
      <c r="N10" s="6">
        <v>17</v>
      </c>
      <c r="O10" s="6">
        <v>22</v>
      </c>
      <c r="P10" s="6">
        <v>27</v>
      </c>
      <c r="Q10" s="6">
        <v>32</v>
      </c>
      <c r="R10" s="5">
        <v>48</v>
      </c>
      <c r="S10" s="5">
        <v>36</v>
      </c>
      <c r="T10" s="5">
        <v>36</v>
      </c>
    </row>
    <row r="11" spans="1:20">
      <c r="A11" t="s">
        <v>27</v>
      </c>
      <c r="B11" s="6">
        <v>1</v>
      </c>
      <c r="C11" s="6">
        <v>73</v>
      </c>
      <c r="D11" t="s">
        <v>38</v>
      </c>
      <c r="E11" s="5">
        <v>32</v>
      </c>
      <c r="F11" s="5">
        <v>45</v>
      </c>
      <c r="G11" s="5">
        <v>51</v>
      </c>
      <c r="H11" s="5">
        <v>37</v>
      </c>
      <c r="I11" s="6">
        <v>28</v>
      </c>
      <c r="J11" s="6">
        <v>13</v>
      </c>
      <c r="K11" s="5">
        <v>34</v>
      </c>
      <c r="L11" s="6">
        <v>11</v>
      </c>
      <c r="M11" s="6">
        <v>12</v>
      </c>
      <c r="N11" s="6">
        <v>27</v>
      </c>
      <c r="O11" s="6">
        <v>11</v>
      </c>
      <c r="P11" s="6">
        <v>29</v>
      </c>
      <c r="Q11" s="6">
        <v>20</v>
      </c>
      <c r="R11" s="6">
        <v>19</v>
      </c>
      <c r="S11" s="6">
        <v>21</v>
      </c>
      <c r="T11" s="5">
        <v>38</v>
      </c>
    </row>
    <row r="12" spans="1:20">
      <c r="A12" t="s">
        <v>28</v>
      </c>
      <c r="B12" s="6">
        <v>1</v>
      </c>
      <c r="C12" s="6">
        <v>150</v>
      </c>
      <c r="D12" t="s">
        <v>35</v>
      </c>
      <c r="E12" s="5">
        <v>126</v>
      </c>
      <c r="F12" s="5">
        <v>54</v>
      </c>
      <c r="G12" s="5">
        <v>114</v>
      </c>
      <c r="H12" s="5">
        <v>84</v>
      </c>
      <c r="I12" s="6">
        <v>42</v>
      </c>
      <c r="J12" s="6">
        <v>24</v>
      </c>
      <c r="K12" s="6">
        <v>54</v>
      </c>
      <c r="L12" s="6">
        <v>12</v>
      </c>
      <c r="M12" s="6">
        <v>42</v>
      </c>
      <c r="N12" s="5">
        <v>96</v>
      </c>
      <c r="O12" s="6">
        <v>24</v>
      </c>
      <c r="P12" s="6">
        <v>54</v>
      </c>
      <c r="Q12" s="6">
        <v>30</v>
      </c>
      <c r="R12" s="6">
        <v>54</v>
      </c>
      <c r="S12" s="5">
        <v>60</v>
      </c>
      <c r="T12" s="6">
        <v>6</v>
      </c>
    </row>
    <row r="13" spans="1:20">
      <c r="A13" t="s">
        <v>29</v>
      </c>
      <c r="B13" s="6"/>
      <c r="C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t="s">
        <v>30</v>
      </c>
      <c r="B14" s="6">
        <v>1</v>
      </c>
      <c r="C14" s="6">
        <v>47</v>
      </c>
      <c r="D14" t="s">
        <v>37</v>
      </c>
      <c r="E14" s="5">
        <v>20</v>
      </c>
      <c r="F14" s="5">
        <v>25</v>
      </c>
      <c r="G14" s="6">
        <v>7</v>
      </c>
      <c r="H14" s="6">
        <v>18</v>
      </c>
      <c r="I14" s="5">
        <v>19</v>
      </c>
      <c r="J14" s="6">
        <v>12</v>
      </c>
      <c r="K14" s="6">
        <v>21</v>
      </c>
      <c r="L14" s="6">
        <v>4</v>
      </c>
      <c r="M14" s="5">
        <v>26</v>
      </c>
      <c r="N14" s="5">
        <v>29</v>
      </c>
      <c r="O14" s="6">
        <v>17</v>
      </c>
      <c r="P14" s="6">
        <v>15</v>
      </c>
      <c r="Q14" s="6">
        <v>15</v>
      </c>
      <c r="R14" s="5">
        <v>23</v>
      </c>
      <c r="S14" s="6">
        <v>11</v>
      </c>
      <c r="T14" s="6">
        <v>16</v>
      </c>
    </row>
    <row r="15" spans="1:20">
      <c r="A15" t="s">
        <v>31</v>
      </c>
      <c r="B15" s="6">
        <v>1</v>
      </c>
      <c r="C15" s="6">
        <v>42</v>
      </c>
      <c r="D15" t="s">
        <v>34</v>
      </c>
      <c r="E15" s="5">
        <v>21</v>
      </c>
      <c r="F15" s="6">
        <v>14</v>
      </c>
      <c r="G15" s="5">
        <v>28</v>
      </c>
      <c r="H15" s="5">
        <v>20</v>
      </c>
      <c r="I15" s="6">
        <v>6</v>
      </c>
      <c r="J15" s="6">
        <v>5</v>
      </c>
      <c r="K15" s="6">
        <v>9</v>
      </c>
      <c r="L15" s="6">
        <v>2</v>
      </c>
      <c r="M15" s="5">
        <v>27</v>
      </c>
      <c r="N15" s="6">
        <v>16</v>
      </c>
      <c r="O15" s="6">
        <v>6</v>
      </c>
      <c r="P15" s="5">
        <v>21</v>
      </c>
      <c r="Q15" s="5">
        <v>20</v>
      </c>
      <c r="R15" s="5">
        <v>20</v>
      </c>
      <c r="S15" s="6">
        <v>18</v>
      </c>
      <c r="T15" s="6">
        <v>19</v>
      </c>
    </row>
    <row r="16" spans="1:20">
      <c r="B16" s="2"/>
      <c r="C16" s="2"/>
      <c r="D16" s="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4" customFormat="1" ht="45">
      <c r="A17" s="3" t="s">
        <v>41</v>
      </c>
      <c r="E17" s="8">
        <v>5</v>
      </c>
      <c r="F17" s="9">
        <v>15</v>
      </c>
      <c r="G17" s="9">
        <v>11</v>
      </c>
      <c r="H17" s="9">
        <v>13</v>
      </c>
      <c r="I17" s="8">
        <v>3</v>
      </c>
      <c r="J17" s="9">
        <v>9</v>
      </c>
      <c r="K17" s="8">
        <v>4</v>
      </c>
      <c r="L17" s="8">
        <v>6</v>
      </c>
      <c r="M17" s="9">
        <v>12</v>
      </c>
      <c r="N17" s="8">
        <v>7</v>
      </c>
      <c r="O17" s="8">
        <v>3</v>
      </c>
      <c r="P17" s="9">
        <v>12</v>
      </c>
      <c r="Q17" s="8">
        <v>12</v>
      </c>
      <c r="R17" s="8">
        <v>5</v>
      </c>
      <c r="S17" s="8">
        <v>4</v>
      </c>
      <c r="T17" s="8">
        <v>2</v>
      </c>
    </row>
    <row r="19" spans="1:20">
      <c r="C19">
        <f>SUBTOTAL(109,C2:C17)</f>
        <v>981</v>
      </c>
      <c r="E19" s="1">
        <f>SUBTOTAL(109,E2:E17)</f>
        <v>522</v>
      </c>
      <c r="F19" s="1">
        <f>SUBTOTAL(109,F2:F17)</f>
        <v>490</v>
      </c>
      <c r="G19" s="1">
        <f>SUM(G3:G15)</f>
        <v>503</v>
      </c>
      <c r="H19" s="1">
        <f>SUBTOTAL(109,H2:H17)</f>
        <v>442</v>
      </c>
      <c r="I19">
        <f>SUBTOTAL(109,I2:I17)</f>
        <v>279</v>
      </c>
      <c r="J19">
        <f>SUBTOTAL(109,J2:J17)</f>
        <v>134</v>
      </c>
      <c r="K19">
        <f>SUBTOTAL(109,K2:K17)</f>
        <v>312</v>
      </c>
      <c r="L19">
        <f>SUBTOTAL(109,L2:L17)</f>
        <v>141</v>
      </c>
      <c r="M19">
        <f>SUBTOTAL(109,M2:M17)</f>
        <v>338</v>
      </c>
      <c r="N19" s="1">
        <f>SUM(N3:N15)</f>
        <v>504</v>
      </c>
      <c r="O19">
        <f>SUBTOTAL(109,O2:O17)</f>
        <v>232</v>
      </c>
      <c r="P19">
        <f>SUBTOTAL(109,P2:P17)</f>
        <v>355</v>
      </c>
      <c r="Q19">
        <f>SUBTOTAL(109,Q2:Q17)</f>
        <v>271</v>
      </c>
      <c r="R19" s="1">
        <f>SUM(R3:R15)</f>
        <v>402</v>
      </c>
      <c r="S19">
        <f>SUBTOTAL(109,S2:S17)</f>
        <v>325</v>
      </c>
      <c r="T19">
        <f>SUBTOTAL(109,T2:T17)</f>
        <v>277</v>
      </c>
    </row>
  </sheetData>
  <printOptions horizontalCentered="1" verticalCentered="1" gridLines="1"/>
  <pageMargins left="0.31496062992125984" right="0.31496062992125984" top="0.55118110236220474" bottom="0.55118110236220474" header="0.11811023622047245" footer="0.11811023622047245"/>
  <pageSetup paperSize="9" orientation="landscape" r:id="rId1"/>
  <headerFooter>
    <oddHeader>&amp;C&amp;"-,Gras"Fiche  récapitulative des votes par établissement 
Académie Martinique</oddHeader>
    <oddFooter>Préparé par DAREIC_2 &amp;D&amp;RPage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J6" sqref="J6"/>
    </sheetView>
  </sheetViews>
  <sheetFormatPr baseColWidth="10" defaultRowHeight="15"/>
  <cols>
    <col min="1" max="16" width="3" bestFit="1" customWidth="1"/>
  </cols>
  <sheetData>
    <row r="1" spans="1:17">
      <c r="A1">
        <v>7</v>
      </c>
      <c r="B1">
        <v>14</v>
      </c>
      <c r="C1">
        <v>11</v>
      </c>
      <c r="D1">
        <v>12</v>
      </c>
      <c r="E1">
        <v>4</v>
      </c>
      <c r="F1">
        <v>4</v>
      </c>
      <c r="G1">
        <v>10</v>
      </c>
      <c r="H1">
        <v>3</v>
      </c>
      <c r="I1">
        <v>6</v>
      </c>
      <c r="J1">
        <v>2</v>
      </c>
      <c r="K1">
        <v>11</v>
      </c>
      <c r="L1">
        <v>3</v>
      </c>
      <c r="M1">
        <v>6</v>
      </c>
      <c r="N1">
        <v>15</v>
      </c>
      <c r="O1">
        <v>7</v>
      </c>
      <c r="P1">
        <v>5</v>
      </c>
      <c r="Q1">
        <v>21</v>
      </c>
    </row>
    <row r="2" spans="1:17">
      <c r="A2">
        <v>10</v>
      </c>
      <c r="B2">
        <v>11</v>
      </c>
      <c r="C2">
        <v>9</v>
      </c>
      <c r="D2">
        <v>3</v>
      </c>
      <c r="E2">
        <v>3</v>
      </c>
      <c r="F2">
        <v>2</v>
      </c>
      <c r="G2">
        <v>3</v>
      </c>
      <c r="H2">
        <v>1</v>
      </c>
      <c r="I2">
        <v>6</v>
      </c>
      <c r="J2">
        <v>1</v>
      </c>
      <c r="K2">
        <v>2</v>
      </c>
      <c r="L2">
        <v>3</v>
      </c>
      <c r="M2">
        <v>2</v>
      </c>
      <c r="N2">
        <v>4</v>
      </c>
      <c r="O2">
        <v>4</v>
      </c>
      <c r="P2">
        <v>4</v>
      </c>
      <c r="Q2">
        <v>11</v>
      </c>
    </row>
    <row r="3" spans="1:17">
      <c r="A3">
        <v>24</v>
      </c>
      <c r="B3">
        <v>12</v>
      </c>
      <c r="C3">
        <v>23</v>
      </c>
      <c r="D3">
        <v>17</v>
      </c>
      <c r="E3">
        <v>5</v>
      </c>
      <c r="F3">
        <v>2</v>
      </c>
      <c r="G3">
        <v>4</v>
      </c>
      <c r="H3">
        <v>2</v>
      </c>
      <c r="I3">
        <v>14</v>
      </c>
      <c r="J3">
        <v>18</v>
      </c>
      <c r="K3">
        <v>5</v>
      </c>
      <c r="L3">
        <v>4</v>
      </c>
      <c r="M3">
        <v>7</v>
      </c>
      <c r="N3">
        <v>18</v>
      </c>
      <c r="O3">
        <v>16</v>
      </c>
      <c r="P3">
        <v>9</v>
      </c>
      <c r="Q3">
        <v>29</v>
      </c>
    </row>
    <row r="4" spans="1:17">
      <c r="A4">
        <v>7</v>
      </c>
      <c r="B4">
        <v>4</v>
      </c>
      <c r="C4">
        <v>2</v>
      </c>
      <c r="D4">
        <v>4</v>
      </c>
      <c r="E4">
        <v>3</v>
      </c>
      <c r="F4">
        <v>2</v>
      </c>
      <c r="G4">
        <v>5</v>
      </c>
      <c r="H4">
        <v>4</v>
      </c>
      <c r="I4">
        <v>10</v>
      </c>
      <c r="J4">
        <v>10</v>
      </c>
      <c r="K4">
        <v>3</v>
      </c>
      <c r="L4">
        <v>7</v>
      </c>
      <c r="M4">
        <v>4</v>
      </c>
      <c r="N4">
        <v>7</v>
      </c>
      <c r="O4">
        <v>2</v>
      </c>
      <c r="P4">
        <v>5</v>
      </c>
      <c r="Q4">
        <v>13</v>
      </c>
    </row>
    <row r="5" spans="1:17">
      <c r="A5">
        <v>17</v>
      </c>
      <c r="B5">
        <v>12</v>
      </c>
      <c r="C5">
        <v>10</v>
      </c>
      <c r="D5">
        <v>4</v>
      </c>
      <c r="E5">
        <v>12</v>
      </c>
      <c r="F5">
        <v>2</v>
      </c>
      <c r="G5">
        <v>9</v>
      </c>
      <c r="H5">
        <v>2</v>
      </c>
      <c r="I5">
        <v>15</v>
      </c>
      <c r="J5">
        <v>18</v>
      </c>
      <c r="K5">
        <v>7</v>
      </c>
      <c r="L5">
        <v>7</v>
      </c>
      <c r="M5">
        <v>4</v>
      </c>
      <c r="N5">
        <v>13</v>
      </c>
      <c r="O5">
        <v>3</v>
      </c>
      <c r="P5">
        <v>4</v>
      </c>
      <c r="Q5">
        <v>22</v>
      </c>
    </row>
    <row r="6" spans="1:17">
      <c r="A6" s="1">
        <f>SUM(A1:A5)</f>
        <v>65</v>
      </c>
      <c r="B6" s="1">
        <f t="shared" ref="B6:P6" si="0">SUM(B1:B5)</f>
        <v>53</v>
      </c>
      <c r="C6" s="1">
        <f t="shared" si="0"/>
        <v>55</v>
      </c>
      <c r="D6">
        <f t="shared" si="0"/>
        <v>40</v>
      </c>
      <c r="E6">
        <f t="shared" si="0"/>
        <v>27</v>
      </c>
      <c r="F6">
        <f t="shared" si="0"/>
        <v>12</v>
      </c>
      <c r="G6">
        <f t="shared" si="0"/>
        <v>31</v>
      </c>
      <c r="H6">
        <f t="shared" si="0"/>
        <v>12</v>
      </c>
      <c r="I6" s="1">
        <f t="shared" si="0"/>
        <v>51</v>
      </c>
      <c r="J6" s="1">
        <f t="shared" si="0"/>
        <v>49</v>
      </c>
      <c r="K6">
        <f t="shared" si="0"/>
        <v>28</v>
      </c>
      <c r="L6">
        <f t="shared" si="0"/>
        <v>24</v>
      </c>
      <c r="M6">
        <f t="shared" si="0"/>
        <v>23</v>
      </c>
      <c r="N6" s="1">
        <f t="shared" si="0"/>
        <v>57</v>
      </c>
      <c r="O6">
        <f t="shared" si="0"/>
        <v>32</v>
      </c>
      <c r="P6">
        <f t="shared" si="0"/>
        <v>27</v>
      </c>
      <c r="Q6">
        <f>SUM(Q1:Q5)</f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DAREIC_2</dc:creator>
  <cp:lastModifiedBy>RECTORAT</cp:lastModifiedBy>
  <cp:lastPrinted>2013-11-15T18:12:15Z</cp:lastPrinted>
  <dcterms:created xsi:type="dcterms:W3CDTF">2013-11-07T16:31:08Z</dcterms:created>
  <dcterms:modified xsi:type="dcterms:W3CDTF">2013-11-15T18:13:00Z</dcterms:modified>
</cp:coreProperties>
</file>